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>
    <mc:Choice Requires="x15">
      <x15ac:absPath xmlns:x15ac="http://schemas.microsoft.com/office/spreadsheetml/2010/11/ac" url="C:\tmp\PDFConverter\20260514-1815369550652-20220-00170\"/>
    </mc:Choice>
  </mc:AlternateContent>
  <xr:revisionPtr revIDLastSave="0" documentId="13_ncr:1_{DA972ED0-64E5-4DEA-80EE-70E25EF1C8BB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(R８)幼稚園 " sheetId="5" r:id="rId1"/>
  </sheets>
  <calcPr calcId="191029"/>
</workbook>
</file>

<file path=xl/calcChain.xml><?xml version="1.0" encoding="utf-8"?>
<calcChain xmlns="http://schemas.openxmlformats.org/spreadsheetml/2006/main">
  <c r="U33" i="5" l="1"/>
  <c r="T33" i="5"/>
  <c r="R33" i="5" l="1"/>
  <c r="F33" i="5"/>
  <c r="E33" i="5"/>
  <c r="D33" i="5"/>
  <c r="C33" i="5"/>
  <c r="B33" i="5"/>
  <c r="S21" i="5"/>
  <c r="T21" i="5"/>
  <c r="L21" i="5"/>
  <c r="I9" i="5"/>
  <c r="F10" i="5"/>
  <c r="F9" i="5"/>
  <c r="F21" i="5"/>
  <c r="F20" i="5"/>
  <c r="F19" i="5"/>
  <c r="F18" i="5"/>
  <c r="F17" i="5"/>
  <c r="F16" i="5"/>
  <c r="F15" i="5"/>
  <c r="F14" i="5"/>
  <c r="F13" i="5"/>
  <c r="R12" i="5" l="1"/>
  <c r="L12" i="5"/>
  <c r="I12" i="5"/>
  <c r="I7" i="5"/>
  <c r="I8" i="5"/>
  <c r="F29" i="5"/>
  <c r="F30" i="5"/>
  <c r="F31" i="5"/>
  <c r="F32" i="5"/>
  <c r="F28" i="5"/>
  <c r="U31" i="5"/>
  <c r="U30" i="5"/>
  <c r="S33" i="5"/>
  <c r="U29" i="5"/>
  <c r="U32" i="5"/>
  <c r="U28" i="5"/>
  <c r="Q29" i="5"/>
  <c r="Q30" i="5"/>
  <c r="Q31" i="5"/>
  <c r="Q32" i="5"/>
  <c r="Q28" i="5"/>
  <c r="Q33" i="5" s="1"/>
  <c r="P29" i="5"/>
  <c r="R29" i="5" s="1"/>
  <c r="P30" i="5"/>
  <c r="R30" i="5" s="1"/>
  <c r="P31" i="5"/>
  <c r="R31" i="5" s="1"/>
  <c r="P32" i="5"/>
  <c r="R32" i="5" s="1"/>
  <c r="P28" i="5"/>
  <c r="R28" i="5" s="1"/>
  <c r="N33" i="5"/>
  <c r="M33" i="5"/>
  <c r="K33" i="5"/>
  <c r="L33" i="5" s="1"/>
  <c r="J33" i="5"/>
  <c r="H33" i="5"/>
  <c r="G33" i="5"/>
  <c r="I33" i="5" s="1"/>
  <c r="O29" i="5"/>
  <c r="O30" i="5"/>
  <c r="O31" i="5"/>
  <c r="O32" i="5"/>
  <c r="O28" i="5"/>
  <c r="L29" i="5"/>
  <c r="L30" i="5"/>
  <c r="L31" i="5"/>
  <c r="L32" i="5"/>
  <c r="L28" i="5"/>
  <c r="I29" i="5"/>
  <c r="I30" i="5"/>
  <c r="I31" i="5"/>
  <c r="I32" i="5"/>
  <c r="I28" i="5"/>
  <c r="U12" i="5"/>
  <c r="Q12" i="5"/>
  <c r="P12" i="5"/>
  <c r="O12" i="5"/>
  <c r="F12" i="5"/>
  <c r="U8" i="5"/>
  <c r="Q8" i="5"/>
  <c r="P8" i="5"/>
  <c r="O8" i="5"/>
  <c r="U7" i="5"/>
  <c r="Q7" i="5"/>
  <c r="P7" i="5"/>
  <c r="O7" i="5"/>
  <c r="U6" i="5"/>
  <c r="Q6" i="5"/>
  <c r="P6" i="5"/>
  <c r="O33" i="5" l="1"/>
  <c r="P33" i="5"/>
  <c r="R8" i="5"/>
  <c r="R7" i="5"/>
  <c r="R6" i="5"/>
  <c r="Q10" i="5" l="1"/>
  <c r="Q11" i="5"/>
  <c r="Q13" i="5"/>
  <c r="Q14" i="5"/>
  <c r="Q15" i="5"/>
  <c r="Q16" i="5"/>
  <c r="Q17" i="5"/>
  <c r="Q18" i="5"/>
  <c r="Q19" i="5"/>
  <c r="Q20" i="5"/>
  <c r="Q9" i="5"/>
  <c r="P10" i="5"/>
  <c r="R10" i="5" s="1"/>
  <c r="P11" i="5"/>
  <c r="R11" i="5" s="1"/>
  <c r="P13" i="5"/>
  <c r="R13" i="5" s="1"/>
  <c r="P14" i="5"/>
  <c r="R14" i="5" s="1"/>
  <c r="P15" i="5"/>
  <c r="P16" i="5"/>
  <c r="P17" i="5"/>
  <c r="P18" i="5"/>
  <c r="P19" i="5"/>
  <c r="R19" i="5" s="1"/>
  <c r="P20" i="5"/>
  <c r="R20" i="5" s="1"/>
  <c r="P9" i="5"/>
  <c r="R9" i="5" s="1"/>
  <c r="R18" i="5" l="1"/>
  <c r="R17" i="5"/>
  <c r="R16" i="5"/>
  <c r="R15" i="5"/>
  <c r="K21" i="5" l="1"/>
  <c r="J21" i="5"/>
  <c r="N21" i="5" l="1"/>
  <c r="M21" i="5"/>
  <c r="H21" i="5"/>
  <c r="G21" i="5"/>
  <c r="E21" i="5"/>
  <c r="D21" i="5"/>
  <c r="C21" i="5"/>
  <c r="B21" i="5"/>
  <c r="U20" i="5"/>
  <c r="O20" i="5"/>
  <c r="L20" i="5"/>
  <c r="I20" i="5"/>
  <c r="U19" i="5"/>
  <c r="O19" i="5"/>
  <c r="L19" i="5"/>
  <c r="I19" i="5"/>
  <c r="U18" i="5"/>
  <c r="O18" i="5"/>
  <c r="L18" i="5"/>
  <c r="I18" i="5"/>
  <c r="U17" i="5"/>
  <c r="O17" i="5"/>
  <c r="L17" i="5"/>
  <c r="I17" i="5"/>
  <c r="U16" i="5"/>
  <c r="O16" i="5"/>
  <c r="L16" i="5"/>
  <c r="I16" i="5"/>
  <c r="U15" i="5"/>
  <c r="O15" i="5"/>
  <c r="L15" i="5"/>
  <c r="I15" i="5"/>
  <c r="U14" i="5"/>
  <c r="O14" i="5"/>
  <c r="L14" i="5"/>
  <c r="I14" i="5"/>
  <c r="U13" i="5"/>
  <c r="O13" i="5"/>
  <c r="L13" i="5"/>
  <c r="I13" i="5"/>
  <c r="U11" i="5"/>
  <c r="O11" i="5"/>
  <c r="L11" i="5"/>
  <c r="I11" i="5"/>
  <c r="F11" i="5"/>
  <c r="U10" i="5"/>
  <c r="O10" i="5"/>
  <c r="L10" i="5"/>
  <c r="I10" i="5"/>
  <c r="U9" i="5"/>
  <c r="O9" i="5"/>
  <c r="L9" i="5"/>
  <c r="U21" i="5" l="1"/>
  <c r="Q21" i="5"/>
  <c r="O21" i="5"/>
  <c r="P21" i="5"/>
  <c r="I21" i="5"/>
  <c r="R21" i="5" l="1"/>
</calcChain>
</file>

<file path=xl/sharedStrings.xml><?xml version="1.0" encoding="utf-8"?>
<sst xmlns="http://schemas.openxmlformats.org/spreadsheetml/2006/main" count="79" uniqueCount="37">
  <si>
    <t>幼稚園名</t>
    <rPh sb="0" eb="3">
      <t>ヨウチエン</t>
    </rPh>
    <rPh sb="3" eb="4">
      <t>メイ</t>
    </rPh>
    <phoneticPr fontId="3"/>
  </si>
  <si>
    <t>学級数</t>
    <rPh sb="0" eb="2">
      <t>ガッキュウ</t>
    </rPh>
    <rPh sb="2" eb="3">
      <t>スウ</t>
    </rPh>
    <phoneticPr fontId="3"/>
  </si>
  <si>
    <t>男</t>
    <rPh sb="0" eb="1">
      <t>オトコ</t>
    </rPh>
    <phoneticPr fontId="3"/>
  </si>
  <si>
    <t>５歳児</t>
    <rPh sb="0" eb="2">
      <t>５サイ</t>
    </rPh>
    <rPh sb="2" eb="3">
      <t>ジ</t>
    </rPh>
    <phoneticPr fontId="3"/>
  </si>
  <si>
    <t>４歳児</t>
    <rPh sb="1" eb="2">
      <t>５サイ</t>
    </rPh>
    <rPh sb="2" eb="3">
      <t>ジ</t>
    </rPh>
    <phoneticPr fontId="3"/>
  </si>
  <si>
    <t>３歳児</t>
    <rPh sb="1" eb="2">
      <t>５サイ</t>
    </rPh>
    <rPh sb="2" eb="3">
      <t>ジ</t>
    </rPh>
    <phoneticPr fontId="3"/>
  </si>
  <si>
    <t>合計</t>
    <rPh sb="0" eb="2">
      <t>ゴウケイ</t>
    </rPh>
    <phoneticPr fontId="3"/>
  </si>
  <si>
    <t>女</t>
    <rPh sb="0" eb="1">
      <t>オンナ</t>
    </rPh>
    <phoneticPr fontId="3"/>
  </si>
  <si>
    <t>４歳児</t>
    <rPh sb="0" eb="2">
      <t>４サイ</t>
    </rPh>
    <rPh sb="2" eb="3">
      <t>ジ</t>
    </rPh>
    <phoneticPr fontId="3"/>
  </si>
  <si>
    <t>総計</t>
    <rPh sb="0" eb="2">
      <t>ソウケイ</t>
    </rPh>
    <phoneticPr fontId="3"/>
  </si>
  <si>
    <t>加古川</t>
    <rPh sb="0" eb="3">
      <t>カコガワ</t>
    </rPh>
    <phoneticPr fontId="3"/>
  </si>
  <si>
    <t>鳩里</t>
    <rPh sb="0" eb="1">
      <t>キュウ</t>
    </rPh>
    <rPh sb="1" eb="2">
      <t>リ</t>
    </rPh>
    <phoneticPr fontId="3"/>
  </si>
  <si>
    <t>氷丘</t>
    <rPh sb="0" eb="1">
      <t>コオリ</t>
    </rPh>
    <rPh sb="1" eb="2">
      <t>オカ</t>
    </rPh>
    <phoneticPr fontId="3"/>
  </si>
  <si>
    <t>野口</t>
    <rPh sb="0" eb="2">
      <t>ノグチ</t>
    </rPh>
    <phoneticPr fontId="3"/>
  </si>
  <si>
    <t>平岡</t>
    <rPh sb="0" eb="2">
      <t>ヒラオカ</t>
    </rPh>
    <phoneticPr fontId="3"/>
  </si>
  <si>
    <t>尾上</t>
    <rPh sb="0" eb="2">
      <t>オノエ</t>
    </rPh>
    <phoneticPr fontId="3"/>
  </si>
  <si>
    <t>別府町</t>
    <rPh sb="0" eb="2">
      <t>ベフ</t>
    </rPh>
    <rPh sb="2" eb="3">
      <t>マチ</t>
    </rPh>
    <phoneticPr fontId="3"/>
  </si>
  <si>
    <t>平岡南</t>
    <rPh sb="0" eb="2">
      <t>ヒラオカ</t>
    </rPh>
    <rPh sb="2" eb="3">
      <t>ミナミ</t>
    </rPh>
    <phoneticPr fontId="3"/>
  </si>
  <si>
    <t>浜の宮</t>
    <rPh sb="0" eb="3">
      <t>ハマノミヤ</t>
    </rPh>
    <phoneticPr fontId="3"/>
  </si>
  <si>
    <t>平岡東</t>
    <rPh sb="0" eb="2">
      <t>ヒラオカ</t>
    </rPh>
    <rPh sb="2" eb="3">
      <t>ヒガシ</t>
    </rPh>
    <phoneticPr fontId="3"/>
  </si>
  <si>
    <t>野口北</t>
    <rPh sb="0" eb="2">
      <t>ノグチ</t>
    </rPh>
    <rPh sb="2" eb="3">
      <t>キタ</t>
    </rPh>
    <phoneticPr fontId="3"/>
  </si>
  <si>
    <t>氷丘南</t>
    <rPh sb="0" eb="1">
      <t>コオリ</t>
    </rPh>
    <rPh sb="1" eb="2">
      <t>オカ</t>
    </rPh>
    <rPh sb="2" eb="3">
      <t>ミナミ</t>
    </rPh>
    <phoneticPr fontId="3"/>
  </si>
  <si>
    <t>平岡北</t>
    <rPh sb="0" eb="2">
      <t>ヒラオカ</t>
    </rPh>
    <rPh sb="2" eb="3">
      <t>キタ</t>
    </rPh>
    <phoneticPr fontId="3"/>
  </si>
  <si>
    <t>野口南</t>
    <rPh sb="0" eb="2">
      <t>ノグチ</t>
    </rPh>
    <rPh sb="2" eb="3">
      <t>ミナミ</t>
    </rPh>
    <phoneticPr fontId="3"/>
  </si>
  <si>
    <t>やまて</t>
    <phoneticPr fontId="3"/>
  </si>
  <si>
    <t>特別
支援</t>
    <rPh sb="0" eb="2">
      <t>トクベツ</t>
    </rPh>
    <rPh sb="3" eb="5">
      <t>シエン</t>
    </rPh>
    <phoneticPr fontId="3"/>
  </si>
  <si>
    <t>３歳児</t>
    <rPh sb="1" eb="2">
      <t>サイ</t>
    </rPh>
    <rPh sb="2" eb="3">
      <t>ジ</t>
    </rPh>
    <phoneticPr fontId="3"/>
  </si>
  <si>
    <t>令和７年度
卒園者数</t>
    <rPh sb="0" eb="1">
      <t>レイ</t>
    </rPh>
    <rPh sb="1" eb="2">
      <t>ワ</t>
    </rPh>
    <rPh sb="3" eb="5">
      <t>ネンド</t>
    </rPh>
    <rPh sb="6" eb="8">
      <t>ソツエン</t>
    </rPh>
    <rPh sb="8" eb="9">
      <t>シャ</t>
    </rPh>
    <rPh sb="9" eb="10">
      <t>スウ</t>
    </rPh>
    <phoneticPr fontId="3"/>
  </si>
  <si>
    <t>東神吉</t>
    <phoneticPr fontId="3"/>
  </si>
  <si>
    <t>川西</t>
    <phoneticPr fontId="3"/>
  </si>
  <si>
    <t>しかた</t>
    <phoneticPr fontId="3"/>
  </si>
  <si>
    <t>公立認定こども園幼稚園児数一覧表（令和８年５月１日）</t>
    <rPh sb="0" eb="2">
      <t>コウリツ</t>
    </rPh>
    <rPh sb="2" eb="4">
      <t>ニンテイ</t>
    </rPh>
    <rPh sb="7" eb="8">
      <t>エン</t>
    </rPh>
    <rPh sb="8" eb="11">
      <t>ヨウチエン</t>
    </rPh>
    <rPh sb="11" eb="12">
      <t>ジ</t>
    </rPh>
    <rPh sb="12" eb="13">
      <t>スウ</t>
    </rPh>
    <rPh sb="13" eb="15">
      <t>イチラン</t>
    </rPh>
    <rPh sb="15" eb="16">
      <t>ヒョウ</t>
    </rPh>
    <phoneticPr fontId="3"/>
  </si>
  <si>
    <t>幼児保育課作成（R8.5.13）</t>
    <rPh sb="0" eb="5">
      <t>ヨウジホイクカ</t>
    </rPh>
    <rPh sb="5" eb="7">
      <t>サクセイ</t>
    </rPh>
    <phoneticPr fontId="3"/>
  </si>
  <si>
    <t>かこいろ</t>
    <phoneticPr fontId="3"/>
  </si>
  <si>
    <t>野口こども</t>
    <rPh sb="0" eb="2">
      <t>ノグチ</t>
    </rPh>
    <phoneticPr fontId="3"/>
  </si>
  <si>
    <t>公立認定
こども園名</t>
    <rPh sb="0" eb="2">
      <t>コウリツ</t>
    </rPh>
    <rPh sb="2" eb="4">
      <t>ニンテイ</t>
    </rPh>
    <rPh sb="8" eb="9">
      <t>エン</t>
    </rPh>
    <rPh sb="9" eb="10">
      <t>ヨウミョウ</t>
    </rPh>
    <phoneticPr fontId="3"/>
  </si>
  <si>
    <t>公立幼稚園児数一覧表（令和８年５月１日）</t>
    <rPh sb="0" eb="2">
      <t>コウリツ</t>
    </rPh>
    <rPh sb="2" eb="5">
      <t>ヨウチエン</t>
    </rPh>
    <rPh sb="5" eb="6">
      <t>ジ</t>
    </rPh>
    <rPh sb="6" eb="7">
      <t>スウ</t>
    </rPh>
    <rPh sb="7" eb="9">
      <t>イチラン</t>
    </rPh>
    <rPh sb="9" eb="10">
      <t>ヒョウ</t>
    </rPh>
    <rPh sb="11" eb="13">
      <t>レイワ</t>
    </rPh>
    <rPh sb="14" eb="15">
      <t>ネン</t>
    </rPh>
    <rPh sb="16" eb="17">
      <t>ガツ</t>
    </rPh>
    <rPh sb="18" eb="19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</si>
</sst>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/>
  </cellStyleXfs>
  <cellXfs count="104">
    <xf numFmtId="0" fontId="0" fillId="0" borderId="0" xfId="0"/>
    <xf numFmtId="0" fontId="2" fillId="0" borderId="0" xfId="1" applyNumberFormat="1" applyFont="1" applyAlignment="1">
      <alignment shrinkToFit="1"/>
    </xf>
    <xf numFmtId="0" fontId="2" fillId="0" borderId="0" xfId="1" applyNumberFormat="1" applyFont="1" applyAlignment="1">
      <alignment horizontal="center" shrinkToFit="1"/>
    </xf>
    <xf numFmtId="0" fontId="5" fillId="0" borderId="9" xfId="1" applyNumberFormat="1" applyFont="1" applyBorder="1" applyAlignment="1">
      <alignment horizontal="distributed" vertical="center" justifyLastLine="1" shrinkToFit="1"/>
    </xf>
    <xf numFmtId="0" fontId="5" fillId="2" borderId="17" xfId="1" applyNumberFormat="1" applyFont="1" applyFill="1" applyBorder="1" applyAlignment="1">
      <alignment horizontal="distributed" vertical="center" wrapText="1" justifyLastLine="1" shrinkToFit="1"/>
    </xf>
    <xf numFmtId="0" fontId="5" fillId="0" borderId="8" xfId="1" applyNumberFormat="1" applyFont="1" applyBorder="1" applyAlignment="1">
      <alignment horizontal="distributed" vertical="center" justifyLastLine="1" shrinkToFit="1"/>
    </xf>
    <xf numFmtId="38" fontId="5" fillId="0" borderId="7" xfId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38" fontId="5" fillId="2" borderId="16" xfId="1" applyFont="1" applyFill="1" applyBorder="1" applyAlignment="1">
      <alignment horizontal="right" vertical="center" shrinkToFit="1"/>
    </xf>
    <xf numFmtId="38" fontId="5" fillId="0" borderId="28" xfId="1" applyFont="1" applyBorder="1" applyAlignment="1">
      <alignment horizontal="right" vertical="center" shrinkToFit="1"/>
    </xf>
    <xf numFmtId="38" fontId="5" fillId="0" borderId="2" xfId="1" applyFont="1" applyBorder="1" applyAlignment="1">
      <alignment horizontal="right" vertical="center" shrinkToFit="1"/>
    </xf>
    <xf numFmtId="38" fontId="5" fillId="2" borderId="24" xfId="1" applyFont="1" applyFill="1" applyBorder="1" applyAlignment="1">
      <alignment horizontal="right" vertical="center" shrinkToFit="1"/>
    </xf>
    <xf numFmtId="38" fontId="5" fillId="3" borderId="1" xfId="1" applyFont="1" applyFill="1" applyBorder="1" applyAlignment="1">
      <alignment horizontal="right" vertical="center" shrinkToFit="1"/>
    </xf>
    <xf numFmtId="38" fontId="5" fillId="3" borderId="2" xfId="1" applyFont="1" applyFill="1" applyBorder="1" applyAlignment="1">
      <alignment horizontal="right" vertical="center" shrinkToFit="1"/>
    </xf>
    <xf numFmtId="38" fontId="5" fillId="2" borderId="14" xfId="1" applyFont="1" applyFill="1" applyBorder="1" applyAlignment="1">
      <alignment horizontal="right" vertical="center" shrinkToFit="1"/>
    </xf>
    <xf numFmtId="38" fontId="5" fillId="3" borderId="22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 shrinkToFit="1"/>
    </xf>
    <xf numFmtId="38" fontId="5" fillId="0" borderId="2" xfId="1" applyFont="1" applyFill="1" applyBorder="1" applyAlignment="1">
      <alignment horizontal="right" vertical="center" shrinkToFit="1"/>
    </xf>
    <xf numFmtId="38" fontId="5" fillId="0" borderId="1" xfId="1" applyFont="1" applyBorder="1" applyAlignment="1">
      <alignment horizontal="right" vertical="center" shrinkToFit="1"/>
    </xf>
    <xf numFmtId="38" fontId="5" fillId="0" borderId="22" xfId="1" applyFont="1" applyFill="1" applyBorder="1" applyAlignment="1">
      <alignment horizontal="right" vertical="center" shrinkToFit="1"/>
    </xf>
    <xf numFmtId="38" fontId="5" fillId="0" borderId="22" xfId="1" applyFont="1" applyBorder="1" applyAlignment="1">
      <alignment horizontal="right" vertical="center" shrinkToFit="1"/>
    </xf>
    <xf numFmtId="38" fontId="5" fillId="2" borderId="47" xfId="1" applyFont="1" applyFill="1" applyBorder="1" applyAlignment="1">
      <alignment horizontal="right" vertical="center" shrinkToFit="1"/>
    </xf>
    <xf numFmtId="38" fontId="5" fillId="0" borderId="43" xfId="1" applyFont="1" applyBorder="1" applyAlignment="1">
      <alignment horizontal="right" vertical="center" shrinkToFit="1"/>
    </xf>
    <xf numFmtId="38" fontId="5" fillId="0" borderId="44" xfId="1" applyFont="1" applyBorder="1" applyAlignment="1">
      <alignment horizontal="right" vertical="center" shrinkToFit="1"/>
    </xf>
    <xf numFmtId="38" fontId="5" fillId="2" borderId="45" xfId="1" applyFont="1" applyFill="1" applyBorder="1" applyAlignment="1">
      <alignment horizontal="right" vertical="center" shrinkToFit="1"/>
    </xf>
    <xf numFmtId="38" fontId="5" fillId="0" borderId="5" xfId="1" applyFont="1" applyBorder="1" applyAlignment="1">
      <alignment horizontal="right" vertical="center" shrinkToFit="1"/>
    </xf>
    <xf numFmtId="38" fontId="5" fillId="2" borderId="21" xfId="1" applyFont="1" applyFill="1" applyBorder="1" applyAlignment="1">
      <alignment horizontal="right" vertical="center" shrinkToFit="1"/>
    </xf>
    <xf numFmtId="38" fontId="5" fillId="0" borderId="18" xfId="1" applyFont="1" applyBorder="1" applyAlignment="1">
      <alignment horizontal="right" vertical="center" shrinkToFit="1"/>
    </xf>
    <xf numFmtId="38" fontId="5" fillId="2" borderId="19" xfId="1" applyFont="1" applyFill="1" applyBorder="1" applyAlignment="1">
      <alignment horizontal="right" vertical="center" shrinkToFit="1"/>
    </xf>
    <xf numFmtId="38" fontId="5" fillId="0" borderId="26" xfId="1" applyFont="1" applyBorder="1" applyAlignment="1">
      <alignment horizontal="right" vertical="center" shrinkToFit="1"/>
    </xf>
    <xf numFmtId="38" fontId="5" fillId="2" borderId="26" xfId="1" applyFont="1" applyFill="1" applyBorder="1" applyAlignment="1">
      <alignment horizontal="right" vertical="center" shrinkToFit="1"/>
    </xf>
    <xf numFmtId="38" fontId="5" fillId="0" borderId="27" xfId="1" applyFont="1" applyBorder="1" applyAlignment="1">
      <alignment horizontal="right" vertical="center" shrinkToFit="1"/>
    </xf>
    <xf numFmtId="38" fontId="5" fillId="2" borderId="29" xfId="1" applyFont="1" applyFill="1" applyBorder="1" applyAlignment="1">
      <alignment horizontal="right" vertical="center" shrinkToFit="1"/>
    </xf>
    <xf numFmtId="38" fontId="5" fillId="3" borderId="3" xfId="1" applyFont="1" applyFill="1" applyBorder="1" applyAlignment="1">
      <alignment horizontal="right" vertical="center" shrinkToFit="1"/>
    </xf>
    <xf numFmtId="38" fontId="5" fillId="3" borderId="4" xfId="1" applyFont="1" applyFill="1" applyBorder="1" applyAlignment="1">
      <alignment horizontal="right" vertical="center" shrinkToFit="1"/>
    </xf>
    <xf numFmtId="38" fontId="5" fillId="2" borderId="15" xfId="1" applyFont="1" applyFill="1" applyBorder="1" applyAlignment="1">
      <alignment horizontal="right" vertical="center" shrinkToFit="1"/>
    </xf>
    <xf numFmtId="38" fontId="5" fillId="0" borderId="30" xfId="1" applyFont="1" applyBorder="1" applyAlignment="1">
      <alignment horizontal="right" vertical="center" shrinkToFit="1"/>
    </xf>
    <xf numFmtId="38" fontId="5" fillId="0" borderId="4" xfId="1" applyFont="1" applyBorder="1" applyAlignment="1">
      <alignment horizontal="right" vertical="center" shrinkToFit="1"/>
    </xf>
    <xf numFmtId="38" fontId="5" fillId="0" borderId="3" xfId="1" applyFont="1" applyBorder="1" applyAlignment="1">
      <alignment horizontal="right" vertical="center" shrinkToFit="1"/>
    </xf>
    <xf numFmtId="38" fontId="5" fillId="2" borderId="13" xfId="1" applyFont="1" applyFill="1" applyBorder="1" applyAlignment="1">
      <alignment horizontal="right" vertical="center" shrinkToFit="1"/>
    </xf>
    <xf numFmtId="38" fontId="5" fillId="2" borderId="25" xfId="1" applyFont="1" applyFill="1" applyBorder="1" applyAlignment="1">
      <alignment horizontal="right" vertical="center" shrinkToFit="1"/>
    </xf>
    <xf numFmtId="38" fontId="5" fillId="2" borderId="11" xfId="1" applyFont="1" applyFill="1" applyBorder="1" applyAlignment="1">
      <alignment horizontal="right" vertical="center" shrinkToFit="1"/>
    </xf>
    <xf numFmtId="38" fontId="5" fillId="2" borderId="12" xfId="1" applyFont="1" applyFill="1" applyBorder="1" applyAlignment="1">
      <alignment horizontal="right" vertical="center" shrinkToFit="1"/>
    </xf>
    <xf numFmtId="0" fontId="4" fillId="0" borderId="0" xfId="1" applyNumberFormat="1" applyFont="1" applyBorder="1" applyAlignment="1">
      <alignment horizontal="center" vertical="center" shrinkToFit="1"/>
    </xf>
    <xf numFmtId="38" fontId="5" fillId="0" borderId="18" xfId="1" applyFont="1" applyFill="1" applyBorder="1" applyAlignment="1">
      <alignment horizontal="right" vertical="center" shrinkToFit="1"/>
    </xf>
    <xf numFmtId="38" fontId="5" fillId="0" borderId="5" xfId="1" applyFont="1" applyFill="1" applyBorder="1" applyAlignment="1">
      <alignment horizontal="right" vertical="center" shrinkToFit="1"/>
    </xf>
    <xf numFmtId="38" fontId="5" fillId="0" borderId="3" xfId="1" applyFont="1" applyFill="1" applyBorder="1" applyAlignment="1">
      <alignment horizontal="right" vertical="center" shrinkToFit="1"/>
    </xf>
    <xf numFmtId="38" fontId="5" fillId="0" borderId="4" xfId="1" applyFont="1" applyFill="1" applyBorder="1" applyAlignment="1">
      <alignment horizontal="right" vertical="center" shrinkToFit="1"/>
    </xf>
    <xf numFmtId="0" fontId="5" fillId="4" borderId="10" xfId="1" applyNumberFormat="1" applyFont="1" applyFill="1" applyBorder="1" applyAlignment="1">
      <alignment horizontal="distributed" vertical="center" justifyLastLine="1" shrinkToFit="1"/>
    </xf>
    <xf numFmtId="38" fontId="5" fillId="4" borderId="6" xfId="1" applyFont="1" applyFill="1" applyBorder="1" applyAlignment="1">
      <alignment horizontal="right" vertical="center" shrinkToFit="1"/>
    </xf>
    <xf numFmtId="38" fontId="5" fillId="4" borderId="7" xfId="1" applyFont="1" applyFill="1" applyBorder="1" applyAlignment="1">
      <alignment horizontal="right" vertical="center" shrinkToFit="1"/>
    </xf>
    <xf numFmtId="38" fontId="5" fillId="4" borderId="31" xfId="1" applyFont="1" applyFill="1" applyBorder="1" applyAlignment="1">
      <alignment horizontal="right" vertical="center" shrinkToFit="1"/>
    </xf>
    <xf numFmtId="38" fontId="5" fillId="4" borderId="16" xfId="1" applyFont="1" applyFill="1" applyBorder="1" applyAlignment="1">
      <alignment horizontal="right" vertical="center" shrinkToFit="1"/>
    </xf>
    <xf numFmtId="38" fontId="5" fillId="4" borderId="32" xfId="1" applyFont="1" applyFill="1" applyBorder="1" applyAlignment="1">
      <alignment horizontal="right" vertical="center" shrinkToFit="1"/>
    </xf>
    <xf numFmtId="38" fontId="5" fillId="4" borderId="28" xfId="1" applyFont="1" applyFill="1" applyBorder="1" applyAlignment="1">
      <alignment horizontal="right" vertical="center" shrinkToFit="1"/>
    </xf>
    <xf numFmtId="38" fontId="5" fillId="4" borderId="2" xfId="1" applyFont="1" applyFill="1" applyBorder="1" applyAlignment="1">
      <alignment horizontal="right" vertical="center" shrinkToFit="1"/>
    </xf>
    <xf numFmtId="0" fontId="5" fillId="4" borderId="8" xfId="1" applyNumberFormat="1" applyFont="1" applyFill="1" applyBorder="1" applyAlignment="1">
      <alignment horizontal="distributed" vertical="center" justifyLastLine="1" shrinkToFit="1"/>
    </xf>
    <xf numFmtId="38" fontId="5" fillId="4" borderId="1" xfId="1" applyFont="1" applyFill="1" applyBorder="1" applyAlignment="1">
      <alignment horizontal="right" vertical="center" shrinkToFit="1"/>
    </xf>
    <xf numFmtId="38" fontId="5" fillId="4" borderId="24" xfId="1" applyFont="1" applyFill="1" applyBorder="1" applyAlignment="1">
      <alignment horizontal="right" vertical="center" shrinkToFit="1"/>
    </xf>
    <xf numFmtId="38" fontId="5" fillId="4" borderId="14" xfId="1" applyFont="1" applyFill="1" applyBorder="1" applyAlignment="1">
      <alignment horizontal="right" vertical="center" shrinkToFit="1"/>
    </xf>
    <xf numFmtId="38" fontId="5" fillId="4" borderId="22" xfId="1" applyFont="1" applyFill="1" applyBorder="1" applyAlignment="1">
      <alignment horizontal="right" vertical="center" shrinkToFit="1"/>
    </xf>
    <xf numFmtId="38" fontId="5" fillId="4" borderId="43" xfId="1" applyFont="1" applyFill="1" applyBorder="1" applyAlignment="1">
      <alignment horizontal="right" vertical="center" shrinkToFit="1"/>
    </xf>
    <xf numFmtId="38" fontId="5" fillId="4" borderId="44" xfId="1" applyFont="1" applyFill="1" applyBorder="1" applyAlignment="1">
      <alignment horizontal="right" vertical="center" shrinkToFit="1"/>
    </xf>
    <xf numFmtId="38" fontId="5" fillId="4" borderId="47" xfId="1" applyFont="1" applyFill="1" applyBorder="1" applyAlignment="1">
      <alignment horizontal="right" vertical="center" shrinkToFit="1"/>
    </xf>
    <xf numFmtId="38" fontId="5" fillId="4" borderId="21" xfId="1" applyFont="1" applyFill="1" applyBorder="1" applyAlignment="1">
      <alignment horizontal="right" vertical="center" shrinkToFit="1"/>
    </xf>
    <xf numFmtId="38" fontId="5" fillId="4" borderId="5" xfId="1" applyFont="1" applyFill="1" applyBorder="1" applyAlignment="1">
      <alignment horizontal="right" vertical="center" shrinkToFit="1"/>
    </xf>
    <xf numFmtId="38" fontId="5" fillId="4" borderId="18" xfId="1" applyFont="1" applyFill="1" applyBorder="1" applyAlignment="1">
      <alignment horizontal="right" vertical="center" shrinkToFit="1"/>
    </xf>
    <xf numFmtId="38" fontId="5" fillId="4" borderId="19" xfId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0" fontId="5" fillId="5" borderId="9" xfId="1" applyNumberFormat="1" applyFont="1" applyFill="1" applyBorder="1" applyAlignment="1">
      <alignment horizontal="distributed" vertical="center" justifyLastLine="1" shrinkToFit="1"/>
    </xf>
    <xf numFmtId="0" fontId="5" fillId="5" borderId="9" xfId="1" applyNumberFormat="1" applyFont="1" applyFill="1" applyBorder="1" applyAlignment="1">
      <alignment horizontal="center" vertical="center" justifyLastLine="1" shrinkToFit="1"/>
    </xf>
    <xf numFmtId="0" fontId="5" fillId="0" borderId="14" xfId="1" applyNumberFormat="1" applyFont="1" applyFill="1" applyBorder="1" applyAlignment="1">
      <alignment horizontal="center" vertical="center" shrinkToFit="1"/>
    </xf>
    <xf numFmtId="0" fontId="5" fillId="0" borderId="37" xfId="1" applyNumberFormat="1" applyFont="1" applyFill="1" applyBorder="1" applyAlignment="1">
      <alignment horizontal="center" vertical="center" shrinkToFit="1"/>
    </xf>
    <xf numFmtId="0" fontId="5" fillId="0" borderId="24" xfId="1" applyNumberFormat="1" applyFont="1" applyFill="1" applyBorder="1" applyAlignment="1">
      <alignment horizontal="center" vertical="center" shrinkToFit="1"/>
    </xf>
    <xf numFmtId="0" fontId="5" fillId="0" borderId="42" xfId="1" applyNumberFormat="1" applyFont="1" applyFill="1" applyBorder="1" applyAlignment="1">
      <alignment horizontal="center" vertical="center" shrinkToFit="1"/>
    </xf>
    <xf numFmtId="0" fontId="5" fillId="0" borderId="1" xfId="1" applyNumberFormat="1" applyFont="1" applyFill="1" applyBorder="1" applyAlignment="1">
      <alignment horizontal="center" vertical="center" shrinkToFit="1"/>
    </xf>
    <xf numFmtId="0" fontId="5" fillId="0" borderId="38" xfId="1" applyNumberFormat="1" applyFont="1" applyFill="1" applyBorder="1" applyAlignment="1">
      <alignment horizontal="center" vertical="center" shrinkToFit="1"/>
    </xf>
    <xf numFmtId="0" fontId="5" fillId="0" borderId="2" xfId="1" applyNumberFormat="1" applyFont="1" applyFill="1" applyBorder="1" applyAlignment="1">
      <alignment horizontal="center" vertical="center" shrinkToFit="1"/>
    </xf>
    <xf numFmtId="0" fontId="5" fillId="0" borderId="20" xfId="1" applyNumberFormat="1" applyFont="1" applyFill="1" applyBorder="1" applyAlignment="1">
      <alignment horizontal="center" vertical="center" shrinkToFit="1"/>
    </xf>
    <xf numFmtId="0" fontId="5" fillId="0" borderId="22" xfId="1" applyNumberFormat="1" applyFont="1" applyFill="1" applyBorder="1" applyAlignment="1">
      <alignment horizontal="center" vertical="center" shrinkToFit="1"/>
    </xf>
    <xf numFmtId="0" fontId="5" fillId="0" borderId="36" xfId="1" applyNumberFormat="1" applyFont="1" applyFill="1" applyBorder="1" applyAlignment="1">
      <alignment horizontal="center" vertical="center" shrinkToFit="1"/>
    </xf>
    <xf numFmtId="0" fontId="4" fillId="0" borderId="0" xfId="1" applyNumberFormat="1" applyFont="1" applyBorder="1" applyAlignment="1">
      <alignment horizontal="center" vertical="center" shrinkToFit="1"/>
    </xf>
    <xf numFmtId="0" fontId="5" fillId="0" borderId="23" xfId="1" applyNumberFormat="1" applyFont="1" applyBorder="1" applyAlignment="1">
      <alignment horizontal="center" vertical="center" shrinkToFit="1"/>
    </xf>
    <xf numFmtId="0" fontId="5" fillId="0" borderId="48" xfId="1" applyNumberFormat="1" applyFont="1" applyBorder="1" applyAlignment="1">
      <alignment horizontal="center" vertical="center" shrinkToFit="1"/>
    </xf>
    <xf numFmtId="0" fontId="5" fillId="0" borderId="46" xfId="1" applyNumberFormat="1" applyFont="1" applyBorder="1" applyAlignment="1">
      <alignment horizontal="center" vertical="center" shrinkToFit="1"/>
    </xf>
    <xf numFmtId="0" fontId="2" fillId="0" borderId="33" xfId="1" applyNumberFormat="1" applyFont="1" applyFill="1" applyBorder="1" applyAlignment="1">
      <alignment horizontal="distributed" vertical="center" justifyLastLine="1" shrinkToFit="1"/>
    </xf>
    <xf numFmtId="0" fontId="2" fillId="0" borderId="34" xfId="1" applyNumberFormat="1" applyFont="1" applyFill="1" applyBorder="1" applyAlignment="1">
      <alignment horizontal="distributed" vertical="center" justifyLastLine="1" shrinkToFit="1"/>
    </xf>
    <xf numFmtId="0" fontId="2" fillId="0" borderId="35" xfId="1" applyNumberFormat="1" applyFont="1" applyFill="1" applyBorder="1" applyAlignment="1">
      <alignment horizontal="distributed" vertical="center" justifyLastLine="1" shrinkToFit="1"/>
    </xf>
    <xf numFmtId="0" fontId="2" fillId="0" borderId="39" xfId="1" applyNumberFormat="1" applyFont="1" applyFill="1" applyBorder="1" applyAlignment="1">
      <alignment horizontal="distributed" vertical="center" justifyLastLine="1" shrinkToFit="1"/>
    </xf>
    <xf numFmtId="0" fontId="2" fillId="0" borderId="40" xfId="1" applyNumberFormat="1" applyFont="1" applyFill="1" applyBorder="1" applyAlignment="1">
      <alignment horizontal="distributed" vertical="center" justifyLastLine="1" shrinkToFit="1"/>
    </xf>
    <xf numFmtId="0" fontId="2" fillId="0" borderId="41" xfId="1" applyNumberFormat="1" applyFont="1" applyFill="1" applyBorder="1" applyAlignment="1">
      <alignment horizontal="distributed" vertical="center" justifyLastLine="1" shrinkToFit="1"/>
    </xf>
    <xf numFmtId="0" fontId="7" fillId="0" borderId="33" xfId="1" applyNumberFormat="1" applyFont="1" applyFill="1" applyBorder="1" applyAlignment="1">
      <alignment horizontal="center" vertical="center" wrapText="1" shrinkToFit="1"/>
    </xf>
    <xf numFmtId="0" fontId="7" fillId="0" borderId="34" xfId="1" applyNumberFormat="1" applyFont="1" applyFill="1" applyBorder="1" applyAlignment="1">
      <alignment horizontal="center" vertical="center" shrinkToFit="1"/>
    </xf>
    <xf numFmtId="0" fontId="7" fillId="0" borderId="35" xfId="1" applyNumberFormat="1" applyFont="1" applyFill="1" applyBorder="1" applyAlignment="1">
      <alignment horizontal="center" vertical="center" shrinkToFit="1"/>
    </xf>
    <xf numFmtId="0" fontId="5" fillId="0" borderId="1" xfId="1" applyNumberFormat="1" applyFont="1" applyBorder="1" applyAlignment="1">
      <alignment horizontal="center" vertical="center" shrinkToFit="1"/>
    </xf>
    <xf numFmtId="0" fontId="5" fillId="0" borderId="38" xfId="1" applyNumberFormat="1" applyFont="1" applyBorder="1" applyAlignment="1">
      <alignment horizontal="center" vertical="center" shrinkToFit="1"/>
    </xf>
    <xf numFmtId="0" fontId="5" fillId="0" borderId="2" xfId="1" applyNumberFormat="1" applyFont="1" applyBorder="1" applyAlignment="1">
      <alignment horizontal="center" vertical="center" shrinkToFit="1"/>
    </xf>
    <xf numFmtId="0" fontId="5" fillId="0" borderId="20" xfId="1" applyNumberFormat="1" applyFont="1" applyBorder="1" applyAlignment="1">
      <alignment horizontal="center" vertical="center" shrinkToFit="1"/>
    </xf>
    <xf numFmtId="0" fontId="5" fillId="0" borderId="4" xfId="1" applyNumberFormat="1" applyFont="1" applyFill="1" applyBorder="1" applyAlignment="1">
      <alignment horizontal="center" vertical="center" wrapText="1" shrinkToFit="1"/>
    </xf>
    <xf numFmtId="0" fontId="5" fillId="0" borderId="49" xfId="1" applyNumberFormat="1" applyFont="1" applyFill="1" applyBorder="1" applyAlignment="1">
      <alignment horizontal="center" vertical="center" wrapText="1" shrinkToFit="1"/>
    </xf>
    <xf numFmtId="49" fontId="5" fillId="0" borderId="50" xfId="1" applyNumberFormat="1" applyFont="1" applyBorder="1" applyAlignment="1">
      <alignment horizontal="center" vertical="center" shrinkToFit="1"/>
    </xf>
    <xf numFmtId="0" fontId="5" fillId="0" borderId="23" xfId="1" applyNumberFormat="1" applyFont="1" applyBorder="1" applyAlignment="1">
      <alignment horizontal="center" vertical="center" wrapText="1" shrinkToFit="1"/>
    </xf>
    <xf numFmtId="0" fontId="5" fillId="0" borderId="48" xfId="1" applyNumberFormat="1" applyFont="1" applyBorder="1" applyAlignment="1">
      <alignment horizontal="center" vertical="center" wrapText="1" shrinkToFit="1"/>
    </xf>
    <xf numFmtId="0" fontId="5" fillId="0" borderId="46" xfId="1" applyNumberFormat="1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D2623D52-DAE1-4E39-B2D0-42775D18CF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2375-FE94-448F-A1D8-036B72ADD362}">
  <sheetPr codeName="Sheet2">
    <pageSetUpPr fitToPage="1"/>
  </sheetPr>
  <dimension ref="A1:U34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U1"/>
    </sheetView>
  </sheetViews>
  <sheetFormatPr defaultColWidth="8.875" defaultRowHeight="13.5"/>
  <cols>
    <col min="1" max="1" width="9.375" style="1" customWidth="1"/>
    <col min="2" max="21" width="4.375" style="2" customWidth="1"/>
    <col min="22" max="22" width="2.75" style="1" customWidth="1"/>
    <col min="23" max="16384" width="8.875" style="1"/>
  </cols>
  <sheetData>
    <row r="1" spans="1:21" ht="25.9" customHeight="1">
      <c r="A1" s="81" t="s">
        <v>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ht="25.9" customHeight="1" thickBot="1">
      <c r="A2" s="43"/>
      <c r="B2" s="7"/>
      <c r="C2" s="7"/>
      <c r="D2" s="7"/>
      <c r="E2" s="7"/>
      <c r="F2" s="7"/>
      <c r="G2" s="43"/>
      <c r="H2" s="43"/>
      <c r="I2" s="43"/>
      <c r="J2" s="43"/>
      <c r="K2" s="43"/>
      <c r="L2" s="43"/>
      <c r="M2" s="43"/>
      <c r="N2" s="43"/>
      <c r="O2" s="43"/>
      <c r="P2" s="100" t="s">
        <v>32</v>
      </c>
      <c r="Q2" s="100"/>
      <c r="R2" s="100"/>
      <c r="S2" s="100"/>
      <c r="T2" s="100"/>
      <c r="U2" s="100"/>
    </row>
    <row r="3" spans="1:21" ht="25.9" customHeight="1" thickTop="1">
      <c r="A3" s="82" t="s">
        <v>0</v>
      </c>
      <c r="B3" s="85" t="s">
        <v>1</v>
      </c>
      <c r="C3" s="86"/>
      <c r="D3" s="86"/>
      <c r="E3" s="86"/>
      <c r="F3" s="87"/>
      <c r="G3" s="88" t="s">
        <v>3</v>
      </c>
      <c r="H3" s="89"/>
      <c r="I3" s="90"/>
      <c r="J3" s="88" t="s">
        <v>4</v>
      </c>
      <c r="K3" s="89"/>
      <c r="L3" s="90"/>
      <c r="M3" s="88" t="s">
        <v>5</v>
      </c>
      <c r="N3" s="89"/>
      <c r="O3" s="90"/>
      <c r="P3" s="88" t="s">
        <v>6</v>
      </c>
      <c r="Q3" s="89"/>
      <c r="R3" s="90"/>
      <c r="S3" s="91" t="s">
        <v>27</v>
      </c>
      <c r="T3" s="92"/>
      <c r="U3" s="93"/>
    </row>
    <row r="4" spans="1:21" ht="25.5" customHeight="1">
      <c r="A4" s="83"/>
      <c r="B4" s="94" t="s">
        <v>3</v>
      </c>
      <c r="C4" s="96" t="s">
        <v>8</v>
      </c>
      <c r="D4" s="96" t="s">
        <v>26</v>
      </c>
      <c r="E4" s="98" t="s">
        <v>25</v>
      </c>
      <c r="F4" s="73" t="s">
        <v>6</v>
      </c>
      <c r="G4" s="75" t="s">
        <v>2</v>
      </c>
      <c r="H4" s="77" t="s">
        <v>7</v>
      </c>
      <c r="I4" s="71" t="s">
        <v>6</v>
      </c>
      <c r="J4" s="79" t="s">
        <v>2</v>
      </c>
      <c r="K4" s="77" t="s">
        <v>7</v>
      </c>
      <c r="L4" s="71" t="s">
        <v>6</v>
      </c>
      <c r="M4" s="79" t="s">
        <v>2</v>
      </c>
      <c r="N4" s="77" t="s">
        <v>7</v>
      </c>
      <c r="O4" s="73" t="s">
        <v>6</v>
      </c>
      <c r="P4" s="75" t="s">
        <v>2</v>
      </c>
      <c r="Q4" s="77" t="s">
        <v>7</v>
      </c>
      <c r="R4" s="71" t="s">
        <v>6</v>
      </c>
      <c r="S4" s="79" t="s">
        <v>2</v>
      </c>
      <c r="T4" s="77" t="s">
        <v>7</v>
      </c>
      <c r="U4" s="71" t="s">
        <v>6</v>
      </c>
    </row>
    <row r="5" spans="1:21" ht="25.5" customHeight="1" thickBot="1">
      <c r="A5" s="84"/>
      <c r="B5" s="95"/>
      <c r="C5" s="97"/>
      <c r="D5" s="97"/>
      <c r="E5" s="99"/>
      <c r="F5" s="74"/>
      <c r="G5" s="76"/>
      <c r="H5" s="78"/>
      <c r="I5" s="72"/>
      <c r="J5" s="80"/>
      <c r="K5" s="78"/>
      <c r="L5" s="72"/>
      <c r="M5" s="80"/>
      <c r="N5" s="78"/>
      <c r="O5" s="74"/>
      <c r="P5" s="76"/>
      <c r="Q5" s="78"/>
      <c r="R5" s="72"/>
      <c r="S5" s="80"/>
      <c r="T5" s="78"/>
      <c r="U5" s="72"/>
    </row>
    <row r="6" spans="1:21" ht="25.5" customHeight="1">
      <c r="A6" s="48" t="s">
        <v>10</v>
      </c>
      <c r="B6" s="49"/>
      <c r="C6" s="50"/>
      <c r="D6" s="50"/>
      <c r="E6" s="50"/>
      <c r="F6" s="51"/>
      <c r="G6" s="49"/>
      <c r="H6" s="50"/>
      <c r="I6" s="52"/>
      <c r="J6" s="53"/>
      <c r="K6" s="50"/>
      <c r="L6" s="51"/>
      <c r="M6" s="49"/>
      <c r="N6" s="50"/>
      <c r="O6" s="52"/>
      <c r="P6" s="54">
        <f>G6+J6+M6</f>
        <v>0</v>
      </c>
      <c r="Q6" s="55">
        <f>H6+K6+N6</f>
        <v>0</v>
      </c>
      <c r="R6" s="51">
        <f t="shared" ref="R6:R8" si="0">SUM(P6:Q6)</f>
        <v>0</v>
      </c>
      <c r="S6" s="49">
        <v>22</v>
      </c>
      <c r="T6" s="50">
        <v>29</v>
      </c>
      <c r="U6" s="52">
        <f t="shared" ref="U6:U8" si="1">SUM(S6:T6)</f>
        <v>51</v>
      </c>
    </row>
    <row r="7" spans="1:21" ht="25.5" customHeight="1">
      <c r="A7" s="56" t="s">
        <v>11</v>
      </c>
      <c r="B7" s="57"/>
      <c r="C7" s="55"/>
      <c r="D7" s="55"/>
      <c r="E7" s="55"/>
      <c r="F7" s="58"/>
      <c r="G7" s="57"/>
      <c r="H7" s="55"/>
      <c r="I7" s="52">
        <f t="shared" ref="I7:I8" si="2">SUM(G7:H7)</f>
        <v>0</v>
      </c>
      <c r="J7" s="60"/>
      <c r="K7" s="55"/>
      <c r="L7" s="58"/>
      <c r="M7" s="57"/>
      <c r="N7" s="55"/>
      <c r="O7" s="52">
        <f t="shared" ref="O7:O8" si="3">SUM(M7:N7)</f>
        <v>0</v>
      </c>
      <c r="P7" s="54">
        <f t="shared" ref="P7:Q8" si="4">G7+J7+M7</f>
        <v>0</v>
      </c>
      <c r="Q7" s="50">
        <f t="shared" si="4"/>
        <v>0</v>
      </c>
      <c r="R7" s="58">
        <f t="shared" si="0"/>
        <v>0</v>
      </c>
      <c r="S7" s="57">
        <v>23</v>
      </c>
      <c r="T7" s="55">
        <v>21</v>
      </c>
      <c r="U7" s="59">
        <f t="shared" si="1"/>
        <v>44</v>
      </c>
    </row>
    <row r="8" spans="1:21" ht="25.5" customHeight="1">
      <c r="A8" s="56" t="s">
        <v>12</v>
      </c>
      <c r="B8" s="57"/>
      <c r="C8" s="55"/>
      <c r="D8" s="55"/>
      <c r="E8" s="55"/>
      <c r="F8" s="58"/>
      <c r="G8" s="57"/>
      <c r="H8" s="55"/>
      <c r="I8" s="52">
        <f t="shared" si="2"/>
        <v>0</v>
      </c>
      <c r="J8" s="60"/>
      <c r="K8" s="55"/>
      <c r="L8" s="58"/>
      <c r="M8" s="57"/>
      <c r="N8" s="55"/>
      <c r="O8" s="52">
        <f t="shared" si="3"/>
        <v>0</v>
      </c>
      <c r="P8" s="54">
        <f t="shared" si="4"/>
        <v>0</v>
      </c>
      <c r="Q8" s="50">
        <f t="shared" si="4"/>
        <v>0</v>
      </c>
      <c r="R8" s="58">
        <f t="shared" si="0"/>
        <v>0</v>
      </c>
      <c r="S8" s="57">
        <v>6</v>
      </c>
      <c r="T8" s="55">
        <v>4</v>
      </c>
      <c r="U8" s="59">
        <f t="shared" si="1"/>
        <v>10</v>
      </c>
    </row>
    <row r="9" spans="1:21" ht="25.5" customHeight="1">
      <c r="A9" s="5" t="s">
        <v>13</v>
      </c>
      <c r="B9" s="18">
        <v>1</v>
      </c>
      <c r="C9" s="10">
        <v>1</v>
      </c>
      <c r="D9" s="10">
        <v>1</v>
      </c>
      <c r="E9" s="10">
        <v>1</v>
      </c>
      <c r="F9" s="11">
        <f>SUM(B9:E9)</f>
        <v>4</v>
      </c>
      <c r="G9" s="18">
        <v>4</v>
      </c>
      <c r="H9" s="10">
        <v>11</v>
      </c>
      <c r="I9" s="14">
        <f>SUM(G9:H9)</f>
        <v>15</v>
      </c>
      <c r="J9" s="19">
        <v>6</v>
      </c>
      <c r="K9" s="17">
        <v>3</v>
      </c>
      <c r="L9" s="11">
        <f t="shared" ref="L9:L20" si="5">SUM(J9:K9)</f>
        <v>9</v>
      </c>
      <c r="M9" s="18">
        <v>7</v>
      </c>
      <c r="N9" s="10">
        <v>4</v>
      </c>
      <c r="O9" s="8">
        <f t="shared" ref="O9:O20" si="6">SUM(M9:N9)</f>
        <v>11</v>
      </c>
      <c r="P9" s="9">
        <f>G9+J9+M9</f>
        <v>17</v>
      </c>
      <c r="Q9" s="6">
        <f>H9+K9+N9</f>
        <v>18</v>
      </c>
      <c r="R9" s="11">
        <f>SUM(P9:Q9)</f>
        <v>35</v>
      </c>
      <c r="S9" s="16">
        <v>10</v>
      </c>
      <c r="T9" s="17">
        <v>7</v>
      </c>
      <c r="U9" s="14">
        <f t="shared" ref="U9:U20" si="7">SUM(S9:T9)</f>
        <v>17</v>
      </c>
    </row>
    <row r="10" spans="1:21" ht="25.5" customHeight="1">
      <c r="A10" s="5" t="s">
        <v>14</v>
      </c>
      <c r="B10" s="18">
        <v>1</v>
      </c>
      <c r="C10" s="10"/>
      <c r="D10" s="10"/>
      <c r="E10" s="10">
        <v>1</v>
      </c>
      <c r="F10" s="11">
        <f>SUM(B10:E10)</f>
        <v>2</v>
      </c>
      <c r="G10" s="18">
        <v>4</v>
      </c>
      <c r="H10" s="10">
        <v>3</v>
      </c>
      <c r="I10" s="14">
        <f t="shared" ref="I10:I17" si="8">SUM(G10:H10)</f>
        <v>7</v>
      </c>
      <c r="J10" s="19"/>
      <c r="K10" s="17"/>
      <c r="L10" s="11">
        <f t="shared" si="5"/>
        <v>0</v>
      </c>
      <c r="M10" s="18"/>
      <c r="N10" s="10"/>
      <c r="O10" s="8">
        <f t="shared" si="6"/>
        <v>0</v>
      </c>
      <c r="P10" s="9">
        <f t="shared" ref="P10:Q20" si="9">G10+J10+M10</f>
        <v>4</v>
      </c>
      <c r="Q10" s="6">
        <f t="shared" ref="Q10:Q20" si="10">H10+K10+N10</f>
        <v>3</v>
      </c>
      <c r="R10" s="11">
        <f t="shared" ref="R10:R20" si="11">SUM(P10:Q10)</f>
        <v>7</v>
      </c>
      <c r="S10" s="16">
        <v>4</v>
      </c>
      <c r="T10" s="17">
        <v>3</v>
      </c>
      <c r="U10" s="14">
        <f t="shared" si="7"/>
        <v>7</v>
      </c>
    </row>
    <row r="11" spans="1:21" ht="25.5" customHeight="1">
      <c r="A11" s="5" t="s">
        <v>15</v>
      </c>
      <c r="B11" s="18">
        <v>1</v>
      </c>
      <c r="C11" s="10">
        <v>1</v>
      </c>
      <c r="D11" s="10">
        <v>1</v>
      </c>
      <c r="E11" s="10">
        <v>1</v>
      </c>
      <c r="F11" s="11">
        <f t="shared" ref="F11:F12" si="12">SUM(B11:E11)</f>
        <v>4</v>
      </c>
      <c r="G11" s="18">
        <v>12</v>
      </c>
      <c r="H11" s="10">
        <v>8</v>
      </c>
      <c r="I11" s="14">
        <f t="shared" si="8"/>
        <v>20</v>
      </c>
      <c r="J11" s="20">
        <v>7</v>
      </c>
      <c r="K11" s="10">
        <v>9</v>
      </c>
      <c r="L11" s="11">
        <f t="shared" si="5"/>
        <v>16</v>
      </c>
      <c r="M11" s="18">
        <v>10</v>
      </c>
      <c r="N11" s="17">
        <v>7</v>
      </c>
      <c r="O11" s="8">
        <f t="shared" si="6"/>
        <v>17</v>
      </c>
      <c r="P11" s="9">
        <f t="shared" si="9"/>
        <v>29</v>
      </c>
      <c r="Q11" s="6">
        <f t="shared" si="10"/>
        <v>24</v>
      </c>
      <c r="R11" s="11">
        <f t="shared" si="11"/>
        <v>53</v>
      </c>
      <c r="S11" s="16">
        <v>10</v>
      </c>
      <c r="T11" s="17">
        <v>16</v>
      </c>
      <c r="U11" s="14">
        <f t="shared" si="7"/>
        <v>26</v>
      </c>
    </row>
    <row r="12" spans="1:21" ht="25.5" customHeight="1">
      <c r="A12" s="56" t="s">
        <v>16</v>
      </c>
      <c r="B12" s="61"/>
      <c r="C12" s="62"/>
      <c r="D12" s="62"/>
      <c r="E12" s="62"/>
      <c r="F12" s="63">
        <f t="shared" si="12"/>
        <v>0</v>
      </c>
      <c r="G12" s="61"/>
      <c r="H12" s="62"/>
      <c r="I12" s="59">
        <f t="shared" si="8"/>
        <v>0</v>
      </c>
      <c r="J12" s="64"/>
      <c r="K12" s="65"/>
      <c r="L12" s="64">
        <f>SUM(J12:K12)</f>
        <v>0</v>
      </c>
      <c r="M12" s="66"/>
      <c r="N12" s="65"/>
      <c r="O12" s="52">
        <f t="shared" si="6"/>
        <v>0</v>
      </c>
      <c r="P12" s="54">
        <f t="shared" si="9"/>
        <v>0</v>
      </c>
      <c r="Q12" s="50">
        <f t="shared" si="9"/>
        <v>0</v>
      </c>
      <c r="R12" s="64">
        <f>SUM(P12:Q12)</f>
        <v>0</v>
      </c>
      <c r="S12" s="66">
        <v>11</v>
      </c>
      <c r="T12" s="65">
        <v>8</v>
      </c>
      <c r="U12" s="67">
        <f t="shared" si="7"/>
        <v>19</v>
      </c>
    </row>
    <row r="13" spans="1:21" ht="25.5" customHeight="1">
      <c r="A13" s="5" t="s">
        <v>17</v>
      </c>
      <c r="B13" s="18">
        <v>1</v>
      </c>
      <c r="C13" s="10">
        <v>1</v>
      </c>
      <c r="D13" s="10">
        <v>1</v>
      </c>
      <c r="E13" s="10">
        <v>1</v>
      </c>
      <c r="F13" s="11">
        <f t="shared" ref="F13:F21" si="13">SUM(B13:E13)</f>
        <v>4</v>
      </c>
      <c r="G13" s="18">
        <v>9</v>
      </c>
      <c r="H13" s="13">
        <v>6</v>
      </c>
      <c r="I13" s="14">
        <f t="shared" si="8"/>
        <v>15</v>
      </c>
      <c r="J13" s="15">
        <v>9</v>
      </c>
      <c r="K13" s="10">
        <v>14</v>
      </c>
      <c r="L13" s="11">
        <f t="shared" si="5"/>
        <v>23</v>
      </c>
      <c r="M13" s="18">
        <v>3</v>
      </c>
      <c r="N13" s="10">
        <v>9</v>
      </c>
      <c r="O13" s="8">
        <f t="shared" si="6"/>
        <v>12</v>
      </c>
      <c r="P13" s="9">
        <f t="shared" si="9"/>
        <v>21</v>
      </c>
      <c r="Q13" s="6">
        <f t="shared" si="10"/>
        <v>29</v>
      </c>
      <c r="R13" s="11">
        <f t="shared" si="11"/>
        <v>50</v>
      </c>
      <c r="S13" s="16">
        <v>9</v>
      </c>
      <c r="T13" s="17">
        <v>13</v>
      </c>
      <c r="U13" s="14">
        <f t="shared" si="7"/>
        <v>22</v>
      </c>
    </row>
    <row r="14" spans="1:21" ht="25.5" customHeight="1">
      <c r="A14" s="5" t="s">
        <v>18</v>
      </c>
      <c r="B14" s="18">
        <v>1</v>
      </c>
      <c r="C14" s="10">
        <v>1</v>
      </c>
      <c r="D14" s="10">
        <v>1</v>
      </c>
      <c r="E14" s="10">
        <v>1</v>
      </c>
      <c r="F14" s="11">
        <f t="shared" si="13"/>
        <v>4</v>
      </c>
      <c r="G14" s="18">
        <v>6</v>
      </c>
      <c r="H14" s="13">
        <v>9</v>
      </c>
      <c r="I14" s="14">
        <f t="shared" si="8"/>
        <v>15</v>
      </c>
      <c r="J14" s="20">
        <v>14</v>
      </c>
      <c r="K14" s="10">
        <v>5</v>
      </c>
      <c r="L14" s="11">
        <f t="shared" si="5"/>
        <v>19</v>
      </c>
      <c r="M14" s="18">
        <v>9</v>
      </c>
      <c r="N14" s="10">
        <v>5</v>
      </c>
      <c r="O14" s="8">
        <f t="shared" si="6"/>
        <v>14</v>
      </c>
      <c r="P14" s="9">
        <f t="shared" si="9"/>
        <v>29</v>
      </c>
      <c r="Q14" s="6">
        <f t="shared" si="10"/>
        <v>19</v>
      </c>
      <c r="R14" s="11">
        <f t="shared" si="11"/>
        <v>48</v>
      </c>
      <c r="S14" s="16">
        <v>3</v>
      </c>
      <c r="T14" s="17">
        <v>2</v>
      </c>
      <c r="U14" s="14">
        <f t="shared" si="7"/>
        <v>5</v>
      </c>
    </row>
    <row r="15" spans="1:21" ht="25.5" customHeight="1">
      <c r="A15" s="5" t="s">
        <v>19</v>
      </c>
      <c r="B15" s="18">
        <v>1</v>
      </c>
      <c r="C15" s="10">
        <v>1</v>
      </c>
      <c r="D15" s="10"/>
      <c r="E15" s="10">
        <v>1</v>
      </c>
      <c r="F15" s="11">
        <f t="shared" si="13"/>
        <v>3</v>
      </c>
      <c r="G15" s="18">
        <v>2</v>
      </c>
      <c r="H15" s="10">
        <v>2</v>
      </c>
      <c r="I15" s="14">
        <f t="shared" si="8"/>
        <v>4</v>
      </c>
      <c r="J15" s="20">
        <v>3</v>
      </c>
      <c r="K15" s="10">
        <v>2</v>
      </c>
      <c r="L15" s="11">
        <f t="shared" si="5"/>
        <v>5</v>
      </c>
      <c r="M15" s="18"/>
      <c r="N15" s="10"/>
      <c r="O15" s="8">
        <f t="shared" si="6"/>
        <v>0</v>
      </c>
      <c r="P15" s="9">
        <f t="shared" si="9"/>
        <v>5</v>
      </c>
      <c r="Q15" s="6">
        <f t="shared" si="10"/>
        <v>4</v>
      </c>
      <c r="R15" s="11">
        <f t="shared" si="11"/>
        <v>9</v>
      </c>
      <c r="S15" s="16">
        <v>3</v>
      </c>
      <c r="T15" s="17">
        <v>2</v>
      </c>
      <c r="U15" s="14">
        <f t="shared" si="7"/>
        <v>5</v>
      </c>
    </row>
    <row r="16" spans="1:21" ht="25.5" customHeight="1">
      <c r="A16" s="5" t="s">
        <v>20</v>
      </c>
      <c r="B16" s="18">
        <v>1</v>
      </c>
      <c r="C16" s="10"/>
      <c r="D16" s="10"/>
      <c r="E16" s="10">
        <v>1</v>
      </c>
      <c r="F16" s="11">
        <f t="shared" si="13"/>
        <v>2</v>
      </c>
      <c r="G16" s="12">
        <v>2</v>
      </c>
      <c r="H16" s="13">
        <v>5</v>
      </c>
      <c r="I16" s="14">
        <f t="shared" si="8"/>
        <v>7</v>
      </c>
      <c r="J16" s="15"/>
      <c r="K16" s="13"/>
      <c r="L16" s="11">
        <f t="shared" si="5"/>
        <v>0</v>
      </c>
      <c r="M16" s="18"/>
      <c r="N16" s="10"/>
      <c r="O16" s="8">
        <f t="shared" si="6"/>
        <v>0</v>
      </c>
      <c r="P16" s="9">
        <f t="shared" si="9"/>
        <v>2</v>
      </c>
      <c r="Q16" s="6">
        <f t="shared" si="10"/>
        <v>5</v>
      </c>
      <c r="R16" s="11">
        <f t="shared" si="11"/>
        <v>7</v>
      </c>
      <c r="S16" s="16">
        <v>4</v>
      </c>
      <c r="T16" s="17">
        <v>3</v>
      </c>
      <c r="U16" s="14">
        <f t="shared" si="7"/>
        <v>7</v>
      </c>
    </row>
    <row r="17" spans="1:21" ht="25.5" customHeight="1">
      <c r="A17" s="5" t="s">
        <v>21</v>
      </c>
      <c r="B17" s="22">
        <v>1</v>
      </c>
      <c r="C17" s="23">
        <v>1</v>
      </c>
      <c r="D17" s="23">
        <v>1</v>
      </c>
      <c r="E17" s="23">
        <v>1</v>
      </c>
      <c r="F17" s="21">
        <f t="shared" si="13"/>
        <v>4</v>
      </c>
      <c r="G17" s="22">
        <v>11</v>
      </c>
      <c r="H17" s="23">
        <v>7</v>
      </c>
      <c r="I17" s="24">
        <f t="shared" si="8"/>
        <v>18</v>
      </c>
      <c r="J17" s="15">
        <v>12</v>
      </c>
      <c r="K17" s="13">
        <v>7</v>
      </c>
      <c r="L17" s="26">
        <f t="shared" si="5"/>
        <v>19</v>
      </c>
      <c r="M17" s="27">
        <v>11</v>
      </c>
      <c r="N17" s="25">
        <v>5</v>
      </c>
      <c r="O17" s="8">
        <f t="shared" si="6"/>
        <v>16</v>
      </c>
      <c r="P17" s="9">
        <f t="shared" si="9"/>
        <v>34</v>
      </c>
      <c r="Q17" s="6">
        <f t="shared" si="10"/>
        <v>19</v>
      </c>
      <c r="R17" s="11">
        <f t="shared" si="11"/>
        <v>53</v>
      </c>
      <c r="S17" s="44">
        <v>4</v>
      </c>
      <c r="T17" s="45">
        <v>3</v>
      </c>
      <c r="U17" s="28">
        <f t="shared" si="7"/>
        <v>7</v>
      </c>
    </row>
    <row r="18" spans="1:21" ht="25.5" customHeight="1">
      <c r="A18" s="5" t="s">
        <v>22</v>
      </c>
      <c r="B18" s="18">
        <v>1</v>
      </c>
      <c r="C18" s="10">
        <v>1</v>
      </c>
      <c r="D18" s="10">
        <v>1</v>
      </c>
      <c r="E18" s="10">
        <v>1</v>
      </c>
      <c r="F18" s="11">
        <f t="shared" si="13"/>
        <v>4</v>
      </c>
      <c r="G18" s="18">
        <v>5</v>
      </c>
      <c r="H18" s="10">
        <v>3</v>
      </c>
      <c r="I18" s="14">
        <f t="shared" ref="I18:I20" si="14">SUM(G18:H18)</f>
        <v>8</v>
      </c>
      <c r="J18" s="29">
        <v>5</v>
      </c>
      <c r="K18" s="10">
        <v>6</v>
      </c>
      <c r="L18" s="30">
        <f t="shared" si="5"/>
        <v>11</v>
      </c>
      <c r="M18" s="31">
        <v>4</v>
      </c>
      <c r="N18" s="10">
        <v>7</v>
      </c>
      <c r="O18" s="8">
        <f t="shared" si="6"/>
        <v>11</v>
      </c>
      <c r="P18" s="9">
        <f t="shared" si="9"/>
        <v>14</v>
      </c>
      <c r="Q18" s="6">
        <f t="shared" si="10"/>
        <v>16</v>
      </c>
      <c r="R18" s="11">
        <f t="shared" si="11"/>
        <v>30</v>
      </c>
      <c r="S18" s="16">
        <v>6</v>
      </c>
      <c r="T18" s="17">
        <v>7</v>
      </c>
      <c r="U18" s="14">
        <f t="shared" si="7"/>
        <v>13</v>
      </c>
    </row>
    <row r="19" spans="1:21" ht="25.5" customHeight="1">
      <c r="A19" s="5" t="s">
        <v>23</v>
      </c>
      <c r="B19" s="18">
        <v>1</v>
      </c>
      <c r="C19" s="10">
        <v>1</v>
      </c>
      <c r="D19" s="10">
        <v>1</v>
      </c>
      <c r="E19" s="10">
        <v>1</v>
      </c>
      <c r="F19" s="11">
        <f t="shared" si="13"/>
        <v>4</v>
      </c>
      <c r="G19" s="18">
        <v>5</v>
      </c>
      <c r="H19" s="10">
        <v>3</v>
      </c>
      <c r="I19" s="14">
        <f t="shared" si="14"/>
        <v>8</v>
      </c>
      <c r="J19" s="29">
        <v>7</v>
      </c>
      <c r="K19" s="10">
        <v>11</v>
      </c>
      <c r="L19" s="30">
        <f t="shared" si="5"/>
        <v>18</v>
      </c>
      <c r="M19" s="31">
        <v>5</v>
      </c>
      <c r="N19" s="10">
        <v>6</v>
      </c>
      <c r="O19" s="8">
        <f t="shared" si="6"/>
        <v>11</v>
      </c>
      <c r="P19" s="9">
        <f t="shared" si="9"/>
        <v>17</v>
      </c>
      <c r="Q19" s="6">
        <f t="shared" si="10"/>
        <v>20</v>
      </c>
      <c r="R19" s="11">
        <f t="shared" si="11"/>
        <v>37</v>
      </c>
      <c r="S19" s="16">
        <v>11</v>
      </c>
      <c r="T19" s="17">
        <v>5</v>
      </c>
      <c r="U19" s="14">
        <f t="shared" si="7"/>
        <v>16</v>
      </c>
    </row>
    <row r="20" spans="1:21" ht="25.5" customHeight="1">
      <c r="A20" s="3" t="s">
        <v>24</v>
      </c>
      <c r="B20" s="38">
        <v>1</v>
      </c>
      <c r="C20" s="37">
        <v>1</v>
      </c>
      <c r="D20" s="37">
        <v>1</v>
      </c>
      <c r="E20" s="37">
        <v>1</v>
      </c>
      <c r="F20" s="32">
        <f t="shared" si="13"/>
        <v>4</v>
      </c>
      <c r="G20" s="33">
        <v>9</v>
      </c>
      <c r="H20" s="34">
        <v>6</v>
      </c>
      <c r="I20" s="35">
        <f t="shared" si="14"/>
        <v>15</v>
      </c>
      <c r="J20" s="36">
        <v>6</v>
      </c>
      <c r="K20" s="37">
        <v>5</v>
      </c>
      <c r="L20" s="32">
        <f t="shared" si="5"/>
        <v>11</v>
      </c>
      <c r="M20" s="38">
        <v>5</v>
      </c>
      <c r="N20" s="37">
        <v>3</v>
      </c>
      <c r="O20" s="8">
        <f t="shared" si="6"/>
        <v>8</v>
      </c>
      <c r="P20" s="9">
        <f t="shared" si="9"/>
        <v>20</v>
      </c>
      <c r="Q20" s="6">
        <f t="shared" si="10"/>
        <v>14</v>
      </c>
      <c r="R20" s="11">
        <f t="shared" si="11"/>
        <v>34</v>
      </c>
      <c r="S20" s="46">
        <v>7</v>
      </c>
      <c r="T20" s="47">
        <v>6</v>
      </c>
      <c r="U20" s="35">
        <f t="shared" si="7"/>
        <v>13</v>
      </c>
    </row>
    <row r="21" spans="1:21" ht="25.5" customHeight="1" thickBot="1">
      <c r="A21" s="4" t="s">
        <v>9</v>
      </c>
      <c r="B21" s="42">
        <f>SUM(B9:B20)</f>
        <v>11</v>
      </c>
      <c r="C21" s="41">
        <f>SUM(C9:C20)</f>
        <v>9</v>
      </c>
      <c r="D21" s="41">
        <f>SUM(D9:D20)</f>
        <v>8</v>
      </c>
      <c r="E21" s="41">
        <f>SUM(E9:E20)</f>
        <v>11</v>
      </c>
      <c r="F21" s="39">
        <f t="shared" si="13"/>
        <v>39</v>
      </c>
      <c r="G21" s="40">
        <f>SUM(G9:G20)</f>
        <v>69</v>
      </c>
      <c r="H21" s="41">
        <f>SUM(H9:H20)</f>
        <v>63</v>
      </c>
      <c r="I21" s="39">
        <f>SUM(G21:H21)</f>
        <v>132</v>
      </c>
      <c r="J21" s="40">
        <f>SUM(J9:J20)</f>
        <v>69</v>
      </c>
      <c r="K21" s="41">
        <f>SUM(K9:K20)</f>
        <v>62</v>
      </c>
      <c r="L21" s="39">
        <f>SUM(J21:K21)</f>
        <v>131</v>
      </c>
      <c r="M21" s="40">
        <f>SUM(M9:M20)</f>
        <v>54</v>
      </c>
      <c r="N21" s="41">
        <f>SUM(N9:N20)</f>
        <v>46</v>
      </c>
      <c r="O21" s="39">
        <f>SUM(M21:N21)</f>
        <v>100</v>
      </c>
      <c r="P21" s="40">
        <f>SUM(P9:P20)</f>
        <v>192</v>
      </c>
      <c r="Q21" s="41">
        <f>SUM(Q9:Q20)</f>
        <v>171</v>
      </c>
      <c r="R21" s="39">
        <f>SUM(P21:Q21)</f>
        <v>363</v>
      </c>
      <c r="S21" s="40">
        <f>SUM(S6:S20)</f>
        <v>133</v>
      </c>
      <c r="T21" s="41">
        <f>SUM(T6:T20)</f>
        <v>129</v>
      </c>
      <c r="U21" s="39">
        <f>SUM(U6:U20)</f>
        <v>262</v>
      </c>
    </row>
    <row r="22" spans="1:21" ht="25.5" customHeight="1" thickTop="1"/>
    <row r="24" spans="1:21" ht="25.9" customHeight="1" thickBot="1">
      <c r="A24" s="81" t="s">
        <v>31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1:21" ht="25.9" customHeight="1" thickTop="1">
      <c r="A25" s="101" t="s">
        <v>35</v>
      </c>
      <c r="B25" s="85" t="s">
        <v>1</v>
      </c>
      <c r="C25" s="86"/>
      <c r="D25" s="86"/>
      <c r="E25" s="86"/>
      <c r="F25" s="87"/>
      <c r="G25" s="88" t="s">
        <v>3</v>
      </c>
      <c r="H25" s="89"/>
      <c r="I25" s="90"/>
      <c r="J25" s="88" t="s">
        <v>4</v>
      </c>
      <c r="K25" s="89"/>
      <c r="L25" s="90"/>
      <c r="M25" s="88" t="s">
        <v>5</v>
      </c>
      <c r="N25" s="89"/>
      <c r="O25" s="90"/>
      <c r="P25" s="88" t="s">
        <v>6</v>
      </c>
      <c r="Q25" s="89"/>
      <c r="R25" s="90"/>
      <c r="S25" s="91" t="s">
        <v>27</v>
      </c>
      <c r="T25" s="92"/>
      <c r="U25" s="93"/>
    </row>
    <row r="26" spans="1:21" ht="25.5" customHeight="1">
      <c r="A26" s="102"/>
      <c r="B26" s="94" t="s">
        <v>3</v>
      </c>
      <c r="C26" s="96" t="s">
        <v>8</v>
      </c>
      <c r="D26" s="96" t="s">
        <v>26</v>
      </c>
      <c r="E26" s="98" t="s">
        <v>25</v>
      </c>
      <c r="F26" s="73" t="s">
        <v>6</v>
      </c>
      <c r="G26" s="75" t="s">
        <v>2</v>
      </c>
      <c r="H26" s="77" t="s">
        <v>7</v>
      </c>
      <c r="I26" s="71" t="s">
        <v>6</v>
      </c>
      <c r="J26" s="79" t="s">
        <v>2</v>
      </c>
      <c r="K26" s="77" t="s">
        <v>7</v>
      </c>
      <c r="L26" s="71" t="s">
        <v>6</v>
      </c>
      <c r="M26" s="79" t="s">
        <v>2</v>
      </c>
      <c r="N26" s="77" t="s">
        <v>7</v>
      </c>
      <c r="O26" s="73" t="s">
        <v>6</v>
      </c>
      <c r="P26" s="75" t="s">
        <v>2</v>
      </c>
      <c r="Q26" s="77" t="s">
        <v>7</v>
      </c>
      <c r="R26" s="71" t="s">
        <v>6</v>
      </c>
      <c r="S26" s="79" t="s">
        <v>2</v>
      </c>
      <c r="T26" s="77" t="s">
        <v>7</v>
      </c>
      <c r="U26" s="71" t="s">
        <v>6</v>
      </c>
    </row>
    <row r="27" spans="1:21" ht="25.5" customHeight="1" thickBot="1">
      <c r="A27" s="103"/>
      <c r="B27" s="95"/>
      <c r="C27" s="97"/>
      <c r="D27" s="97"/>
      <c r="E27" s="99"/>
      <c r="F27" s="74"/>
      <c r="G27" s="76"/>
      <c r="H27" s="78"/>
      <c r="I27" s="72"/>
      <c r="J27" s="80"/>
      <c r="K27" s="78"/>
      <c r="L27" s="72"/>
      <c r="M27" s="80"/>
      <c r="N27" s="78"/>
      <c r="O27" s="74"/>
      <c r="P27" s="76"/>
      <c r="Q27" s="78"/>
      <c r="R27" s="72"/>
      <c r="S27" s="80"/>
      <c r="T27" s="78"/>
      <c r="U27" s="72"/>
    </row>
    <row r="28" spans="1:21" ht="25.5" customHeight="1">
      <c r="A28" s="3" t="s">
        <v>28</v>
      </c>
      <c r="B28" s="38">
        <v>1</v>
      </c>
      <c r="C28" s="37">
        <v>1</v>
      </c>
      <c r="D28" s="37">
        <v>1</v>
      </c>
      <c r="E28" s="37">
        <v>1</v>
      </c>
      <c r="F28" s="32">
        <f>SUM(B28:E28)</f>
        <v>4</v>
      </c>
      <c r="G28" s="46">
        <v>4</v>
      </c>
      <c r="H28" s="47">
        <v>3</v>
      </c>
      <c r="I28" s="35">
        <f>SUM(G28:H28)</f>
        <v>7</v>
      </c>
      <c r="J28" s="68">
        <v>4</v>
      </c>
      <c r="K28" s="47">
        <v>4</v>
      </c>
      <c r="L28" s="32">
        <f>SUM(J28:K28)</f>
        <v>8</v>
      </c>
      <c r="M28" s="46">
        <v>1</v>
      </c>
      <c r="N28" s="47">
        <v>4</v>
      </c>
      <c r="O28" s="8">
        <f>SUM(M28:N28)</f>
        <v>5</v>
      </c>
      <c r="P28" s="9">
        <f>G28+J28+M28</f>
        <v>9</v>
      </c>
      <c r="Q28" s="10">
        <f>H28+K28+N28</f>
        <v>11</v>
      </c>
      <c r="R28" s="32">
        <f>SUM(P28:Q28)</f>
        <v>20</v>
      </c>
      <c r="S28" s="46">
        <v>7</v>
      </c>
      <c r="T28" s="47">
        <v>4</v>
      </c>
      <c r="U28" s="35">
        <f>SUM(S28:T28)</f>
        <v>11</v>
      </c>
    </row>
    <row r="29" spans="1:21" ht="25.5" customHeight="1">
      <c r="A29" s="3" t="s">
        <v>29</v>
      </c>
      <c r="B29" s="38">
        <v>1</v>
      </c>
      <c r="C29" s="37">
        <v>1</v>
      </c>
      <c r="D29" s="37">
        <v>2</v>
      </c>
      <c r="E29" s="37">
        <v>1</v>
      </c>
      <c r="F29" s="32">
        <f t="shared" ref="F29:F32" si="15">SUM(B29:E29)</f>
        <v>5</v>
      </c>
      <c r="G29" s="46">
        <v>2</v>
      </c>
      <c r="H29" s="47">
        <v>2</v>
      </c>
      <c r="I29" s="35">
        <f t="shared" ref="I29:I32" si="16">SUM(G29:H29)</f>
        <v>4</v>
      </c>
      <c r="J29" s="68">
        <v>5</v>
      </c>
      <c r="K29" s="47">
        <v>2</v>
      </c>
      <c r="L29" s="32">
        <f t="shared" ref="L29:L32" si="17">SUM(J29:K29)</f>
        <v>7</v>
      </c>
      <c r="M29" s="46">
        <v>4</v>
      </c>
      <c r="N29" s="47">
        <v>6</v>
      </c>
      <c r="O29" s="8">
        <f t="shared" ref="O29:O32" si="18">SUM(M29:N29)</f>
        <v>10</v>
      </c>
      <c r="P29" s="9">
        <f t="shared" ref="P29:P32" si="19">G29+J29+M29</f>
        <v>11</v>
      </c>
      <c r="Q29" s="10">
        <f t="shared" ref="Q29:Q32" si="20">H29+K29+N29</f>
        <v>10</v>
      </c>
      <c r="R29" s="32">
        <f t="shared" ref="R29:R31" si="21">SUM(P29:Q29)</f>
        <v>21</v>
      </c>
      <c r="S29" s="46">
        <v>3</v>
      </c>
      <c r="T29" s="47">
        <v>2</v>
      </c>
      <c r="U29" s="35">
        <f t="shared" ref="U29:U32" si="22">SUM(S29:T29)</f>
        <v>5</v>
      </c>
    </row>
    <row r="30" spans="1:21" ht="25.5" customHeight="1">
      <c r="A30" s="3" t="s">
        <v>30</v>
      </c>
      <c r="B30" s="38">
        <v>1</v>
      </c>
      <c r="C30" s="37">
        <v>1</v>
      </c>
      <c r="D30" s="37">
        <v>1</v>
      </c>
      <c r="E30" s="37">
        <v>1</v>
      </c>
      <c r="F30" s="32">
        <f t="shared" si="15"/>
        <v>4</v>
      </c>
      <c r="G30" s="46">
        <v>3</v>
      </c>
      <c r="H30" s="47"/>
      <c r="I30" s="35">
        <f t="shared" si="16"/>
        <v>3</v>
      </c>
      <c r="J30" s="68">
        <v>1</v>
      </c>
      <c r="K30" s="47">
        <v>3</v>
      </c>
      <c r="L30" s="32">
        <f t="shared" si="17"/>
        <v>4</v>
      </c>
      <c r="M30" s="46">
        <v>3</v>
      </c>
      <c r="N30" s="47">
        <v>2</v>
      </c>
      <c r="O30" s="8">
        <f t="shared" si="18"/>
        <v>5</v>
      </c>
      <c r="P30" s="9">
        <f t="shared" si="19"/>
        <v>7</v>
      </c>
      <c r="Q30" s="10">
        <f t="shared" si="20"/>
        <v>5</v>
      </c>
      <c r="R30" s="32">
        <f t="shared" si="21"/>
        <v>12</v>
      </c>
      <c r="S30" s="46">
        <v>1</v>
      </c>
      <c r="T30" s="47">
        <v>2</v>
      </c>
      <c r="U30" s="35">
        <f>SUM(S30:T30)</f>
        <v>3</v>
      </c>
    </row>
    <row r="31" spans="1:21" ht="25.5" customHeight="1">
      <c r="A31" s="70" t="s">
        <v>34</v>
      </c>
      <c r="B31" s="18">
        <v>1</v>
      </c>
      <c r="C31" s="10">
        <v>1</v>
      </c>
      <c r="D31" s="10">
        <v>1</v>
      </c>
      <c r="E31" s="10">
        <v>1</v>
      </c>
      <c r="F31" s="14">
        <f t="shared" si="15"/>
        <v>4</v>
      </c>
      <c r="G31" s="19"/>
      <c r="H31" s="17">
        <v>1</v>
      </c>
      <c r="I31" s="14">
        <f t="shared" si="16"/>
        <v>1</v>
      </c>
      <c r="J31" s="16">
        <v>6</v>
      </c>
      <c r="K31" s="17">
        <v>3</v>
      </c>
      <c r="L31" s="14">
        <f t="shared" si="17"/>
        <v>9</v>
      </c>
      <c r="M31" s="16">
        <v>4</v>
      </c>
      <c r="N31" s="17">
        <v>5</v>
      </c>
      <c r="O31" s="14">
        <f t="shared" si="18"/>
        <v>9</v>
      </c>
      <c r="P31" s="18">
        <f t="shared" si="19"/>
        <v>10</v>
      </c>
      <c r="Q31" s="10">
        <f t="shared" si="20"/>
        <v>9</v>
      </c>
      <c r="R31" s="14">
        <f t="shared" si="21"/>
        <v>19</v>
      </c>
      <c r="S31" s="19"/>
      <c r="T31" s="17"/>
      <c r="U31" s="14">
        <f>SUM(S31:T31)</f>
        <v>0</v>
      </c>
    </row>
    <row r="32" spans="1:21" ht="25.5" customHeight="1">
      <c r="A32" s="69" t="s">
        <v>33</v>
      </c>
      <c r="B32" s="18">
        <v>2</v>
      </c>
      <c r="C32" s="10">
        <v>2</v>
      </c>
      <c r="D32" s="10">
        <v>3</v>
      </c>
      <c r="E32" s="10">
        <v>1</v>
      </c>
      <c r="F32" s="14">
        <f t="shared" si="15"/>
        <v>8</v>
      </c>
      <c r="G32" s="19">
        <v>20</v>
      </c>
      <c r="H32" s="17">
        <v>19</v>
      </c>
      <c r="I32" s="14">
        <f t="shared" si="16"/>
        <v>39</v>
      </c>
      <c r="J32" s="16">
        <v>17</v>
      </c>
      <c r="K32" s="17">
        <v>23</v>
      </c>
      <c r="L32" s="14">
        <f t="shared" si="17"/>
        <v>40</v>
      </c>
      <c r="M32" s="16">
        <v>22</v>
      </c>
      <c r="N32" s="17">
        <v>18</v>
      </c>
      <c r="O32" s="14">
        <f t="shared" si="18"/>
        <v>40</v>
      </c>
      <c r="P32" s="18">
        <f t="shared" si="19"/>
        <v>59</v>
      </c>
      <c r="Q32" s="10">
        <f t="shared" si="20"/>
        <v>60</v>
      </c>
      <c r="R32" s="14">
        <f>SUM(P32:Q32)</f>
        <v>119</v>
      </c>
      <c r="S32" s="19"/>
      <c r="T32" s="17"/>
      <c r="U32" s="14">
        <f t="shared" si="22"/>
        <v>0</v>
      </c>
    </row>
    <row r="33" spans="1:21" ht="25.5" customHeight="1" thickBot="1">
      <c r="A33" s="4" t="s">
        <v>9</v>
      </c>
      <c r="B33" s="42">
        <f>SUM(B28:B32)</f>
        <v>6</v>
      </c>
      <c r="C33" s="41">
        <f>SUM(C28:C32)</f>
        <v>6</v>
      </c>
      <c r="D33" s="41">
        <f>SUM(D28:D32)</f>
        <v>8</v>
      </c>
      <c r="E33" s="41">
        <f>SUM(E28:E32)</f>
        <v>5</v>
      </c>
      <c r="F33" s="39">
        <f>SUM(B33:E33)</f>
        <v>25</v>
      </c>
      <c r="G33" s="40">
        <f>SUM(G28:G32)</f>
        <v>29</v>
      </c>
      <c r="H33" s="41">
        <f>SUM(H28:H32)</f>
        <v>25</v>
      </c>
      <c r="I33" s="39">
        <f>SUM(G33:H33)</f>
        <v>54</v>
      </c>
      <c r="J33" s="40">
        <f>SUM(J28:J32)</f>
        <v>33</v>
      </c>
      <c r="K33" s="40">
        <f>SUM(K28:K32)</f>
        <v>35</v>
      </c>
      <c r="L33" s="39">
        <f>SUM(J33:K33)</f>
        <v>68</v>
      </c>
      <c r="M33" s="40">
        <f>SUM(M28:M32)</f>
        <v>34</v>
      </c>
      <c r="N33" s="40">
        <f>SUM(N28:N32)</f>
        <v>35</v>
      </c>
      <c r="O33" s="39">
        <f>SUM(M33:N33)</f>
        <v>69</v>
      </c>
      <c r="P33" s="40">
        <f>SUM(P28:P32)</f>
        <v>96</v>
      </c>
      <c r="Q33" s="40">
        <f>SUM(Q28:Q32)</f>
        <v>95</v>
      </c>
      <c r="R33" s="39">
        <f>SUM(P33:Q33)</f>
        <v>191</v>
      </c>
      <c r="S33" s="40">
        <f>SUM(S28:S32)</f>
        <v>11</v>
      </c>
      <c r="T33" s="40">
        <f>SUM(T28:T32)</f>
        <v>8</v>
      </c>
      <c r="U33" s="39">
        <f>SUM(S33:T33)</f>
        <v>19</v>
      </c>
    </row>
    <row r="34" spans="1:21" ht="14.25" thickTop="1"/>
  </sheetData>
  <mergeCells count="57">
    <mergeCell ref="P2:U2"/>
    <mergeCell ref="N26:N27"/>
    <mergeCell ref="O26:O27"/>
    <mergeCell ref="P26:P27"/>
    <mergeCell ref="Q26:Q27"/>
    <mergeCell ref="R26:R27"/>
    <mergeCell ref="A24:U24"/>
    <mergeCell ref="A25:A27"/>
    <mergeCell ref="B25:F25"/>
    <mergeCell ref="G25:I25"/>
    <mergeCell ref="J25:L25"/>
    <mergeCell ref="M25:O25"/>
    <mergeCell ref="P25:R25"/>
    <mergeCell ref="S25:U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S26:S27"/>
    <mergeCell ref="T26:T27"/>
    <mergeCell ref="U26:U27"/>
    <mergeCell ref="A1:U1"/>
    <mergeCell ref="A3:A5"/>
    <mergeCell ref="B3:F3"/>
    <mergeCell ref="G3:I3"/>
    <mergeCell ref="J3:L3"/>
    <mergeCell ref="M3:O3"/>
    <mergeCell ref="P3:R3"/>
    <mergeCell ref="S3:U3"/>
    <mergeCell ref="B4:B5"/>
    <mergeCell ref="N4:N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U4:U5"/>
    <mergeCell ref="O4:O5"/>
    <mergeCell ref="P4:P5"/>
    <mergeCell ref="Q4:Q5"/>
    <mergeCell ref="R4:R5"/>
    <mergeCell ref="S4:S5"/>
    <mergeCell ref="T4:T5"/>
  </mergeCells>
  <phoneticPr fontId="3"/>
  <pageMargins left="0.55118110236220474" right="0" top="0.59055118110236227" bottom="0.39370078740157483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(R８)幼稚園 </vt:lpstr>
      <vt:lpstr>'(R８)幼稚園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2024-05-08T08:47:27Z</cp:lastPrinted>
  <dcterms:created xsi:type="dcterms:W3CDTF">2007-04-28T04:30:23Z</dcterms:created>
  <dcterms:modified xsi:type="dcterms:W3CDTF">2026-05-14T09:15:45Z</dcterms:modified>
</cp:coreProperties>
</file>