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66925"/>
  <mc:AlternateContent>
    <mc:Choice Requires="x15">
      <x15ac:absPath xmlns:x15ac="http://schemas.microsoft.com/office/spreadsheetml/2010/11/ac" url="C:\Users\065404\Desktop\★申請書類★\"/>
    </mc:Choice>
  </mc:AlternateContent>
  <xr:revisionPtr revIDLastSave="0" documentId="13_ncr:1_{AD351640-496D-4839-898D-387A2C01A0A4}" xr6:coauthVersionLast="36" xr6:coauthVersionMax="36" xr10:uidLastSave="{00000000-0000-0000-0000-000000000000}"/>
  <bookViews>
    <workbookView xWindow="0" yWindow="0" windowWidth="20490" windowHeight="6165" xr2:uid="{00000000-000D-0000-FFFF-FFFF00000000}"/>
  </bookViews>
  <sheets>
    <sheet name="エントリーシート" sheetId="28" r:id="rId1"/>
    <sheet name="地場産品基準" sheetId="29" state="hidden" r:id="rId2"/>
    <sheet name="記入例" sheetId="30" r:id="rId3"/>
    <sheet name="■地場産品基準■" sheetId="31" r:id="rId4"/>
  </sheets>
  <definedNames>
    <definedName name="_xlnm.Print_Area" localSheetId="0">エントリーシート!$B$2:$AS$40</definedName>
    <definedName name="_xlnm.Print_Area" localSheetId="2">記入例!$B$2:$AS$40</definedName>
    <definedName name="_xlnm.Print_Titles" localSheetId="3">■地場産品基準■!$1:$3</definedName>
  </definedNames>
  <calcPr calcId="191029"/>
  <extLst>
    <ext uri="{140A7094-0E35-4892-8432-C4D2E57EDEB5}">
      <x15:workbookPr chartTrackingRefBase="1"/>
    </ext>
  </extLst>
</workbook>
</file>

<file path=xl/calcChain.xml><?xml version="1.0" encoding="utf-8"?>
<calcChain xmlns="http://schemas.openxmlformats.org/spreadsheetml/2006/main">
  <c r="X39" i="28" l="1"/>
  <c r="X39" i="30"/>
  <c r="AT12" i="30" l="1"/>
  <c r="AT10" i="30"/>
  <c r="AT12" i="28"/>
  <c r="AT10" i="28"/>
</calcChain>
</file>

<file path=xl/sharedStrings.xml><?xml version="1.0" encoding="utf-8"?>
<sst xmlns="http://schemas.openxmlformats.org/spreadsheetml/2006/main" count="189" uniqueCount="148">
  <si>
    <t>月</t>
    <phoneticPr fontId="3"/>
  </si>
  <si>
    <t>内容量</t>
    <phoneticPr fontId="3"/>
  </si>
  <si>
    <t>取扱期間</t>
    <rPh sb="0" eb="2">
      <t>トリアツカイ</t>
    </rPh>
    <rPh sb="2" eb="4">
      <t>キカン</t>
    </rPh>
    <phoneticPr fontId="3"/>
  </si>
  <si>
    <t>申込期間</t>
    <rPh sb="2" eb="4">
      <t>キカン</t>
    </rPh>
    <phoneticPr fontId="1"/>
  </si>
  <si>
    <t>から</t>
  </si>
  <si>
    <t>まで</t>
  </si>
  <si>
    <t>発送期間</t>
    <phoneticPr fontId="3"/>
  </si>
  <si>
    <t>発送方法</t>
    <phoneticPr fontId="3"/>
  </si>
  <si>
    <t>保存方法</t>
    <phoneticPr fontId="3"/>
  </si>
  <si>
    <t>注意事項</t>
    <rPh sb="0" eb="2">
      <t>チュウイ</t>
    </rPh>
    <rPh sb="2" eb="4">
      <t>ジコウ</t>
    </rPh>
    <phoneticPr fontId="2"/>
  </si>
  <si>
    <t>円</t>
    <rPh sb="0" eb="1">
      <t>エン</t>
    </rPh>
    <phoneticPr fontId="2"/>
  </si>
  <si>
    <t>①通年</t>
  </si>
  <si>
    <t>アレルギー表示</t>
    <rPh sb="5" eb="7">
      <t>ヒョウジ</t>
    </rPh>
    <phoneticPr fontId="2"/>
  </si>
  <si>
    <t>原材料</t>
    <phoneticPr fontId="3"/>
  </si>
  <si>
    <t>消費・賞味期限</t>
    <rPh sb="3" eb="5">
      <t>ショウミ</t>
    </rPh>
    <phoneticPr fontId="3"/>
  </si>
  <si>
    <t>冷凍</t>
  </si>
  <si>
    <t>納期</t>
    <rPh sb="0" eb="2">
      <t>ノウキ</t>
    </rPh>
    <phoneticPr fontId="2"/>
  </si>
  <si>
    <t>発注案内開始日</t>
    <rPh sb="0" eb="2">
      <t>ハッチュウ</t>
    </rPh>
    <rPh sb="2" eb="4">
      <t>アンナイ</t>
    </rPh>
    <rPh sb="4" eb="7">
      <t>カイシビ</t>
    </rPh>
    <phoneticPr fontId="2"/>
  </si>
  <si>
    <t>-15℃以下で保存</t>
    <phoneticPr fontId="2"/>
  </si>
  <si>
    <t>提供数制限</t>
    <phoneticPr fontId="2"/>
  </si>
  <si>
    <t>制限数</t>
    <rPh sb="0" eb="2">
      <t>セイゲン</t>
    </rPh>
    <rPh sb="2" eb="3">
      <t>スウ</t>
    </rPh>
    <phoneticPr fontId="2"/>
  </si>
  <si>
    <t>件</t>
    <rPh sb="0" eb="1">
      <t>ケン</t>
    </rPh>
    <phoneticPr fontId="2"/>
  </si>
  <si>
    <t>寄附金額</t>
    <rPh sb="0" eb="2">
      <t>キフ</t>
    </rPh>
    <rPh sb="2" eb="4">
      <t>キンガク</t>
    </rPh>
    <phoneticPr fontId="1"/>
  </si>
  <si>
    <t>返礼品名称</t>
    <rPh sb="0" eb="2">
      <t>ヘンレイ</t>
    </rPh>
    <rPh sb="2" eb="3">
      <t>ヒン</t>
    </rPh>
    <rPh sb="3" eb="5">
      <t>メイショウ</t>
    </rPh>
    <phoneticPr fontId="3"/>
  </si>
  <si>
    <t>製造日から冷凍で2ヶ月</t>
    <phoneticPr fontId="2"/>
  </si>
  <si>
    <t>梱包時のサイズ</t>
    <phoneticPr fontId="2"/>
  </si>
  <si>
    <t>加古川市ふるさと納税返礼品認定申請書</t>
    <rPh sb="0" eb="4">
      <t>カコガワシ</t>
    </rPh>
    <rPh sb="8" eb="10">
      <t>ノウゼイ</t>
    </rPh>
    <rPh sb="10" eb="12">
      <t>ヘンレイ</t>
    </rPh>
    <rPh sb="12" eb="13">
      <t>ヒン</t>
    </rPh>
    <rPh sb="13" eb="15">
      <t>ニンテイ</t>
    </rPh>
    <rPh sb="15" eb="18">
      <t>シンセイショ</t>
    </rPh>
    <phoneticPr fontId="2"/>
  </si>
  <si>
    <t>加古川市長　様</t>
    <rPh sb="0" eb="5">
      <t>カコガワシチョウ</t>
    </rPh>
    <rPh sb="6" eb="7">
      <t>サマ</t>
    </rPh>
    <phoneticPr fontId="2"/>
  </si>
  <si>
    <t>所在地</t>
    <rPh sb="0" eb="3">
      <t>ショザイチ</t>
    </rPh>
    <phoneticPr fontId="2"/>
  </si>
  <si>
    <t>事業者名</t>
    <rPh sb="0" eb="3">
      <t>ジギョウシャ</t>
    </rPh>
    <rPh sb="3" eb="4">
      <t>メイ</t>
    </rPh>
    <phoneticPr fontId="2"/>
  </si>
  <si>
    <t>代表者氏名</t>
    <rPh sb="0" eb="3">
      <t>ダイヒョウシャ</t>
    </rPh>
    <rPh sb="3" eb="5">
      <t>シメイ</t>
    </rPh>
    <phoneticPr fontId="2"/>
  </si>
  <si>
    <t>日から案内希望</t>
    <rPh sb="3" eb="5">
      <t>アンナイ</t>
    </rPh>
    <rPh sb="5" eb="7">
      <t>キボウ</t>
    </rPh>
    <phoneticPr fontId="3"/>
  </si>
  <si>
    <t>から</t>
    <phoneticPr fontId="2"/>
  </si>
  <si>
    <t>様式第４号（第７条関係）</t>
    <rPh sb="0" eb="2">
      <t>ヨウシキ</t>
    </rPh>
    <rPh sb="2" eb="3">
      <t>ダイ</t>
    </rPh>
    <rPh sb="4" eb="5">
      <t>ゴウ</t>
    </rPh>
    <rPh sb="6" eb="7">
      <t>ダイ</t>
    </rPh>
    <rPh sb="8" eb="9">
      <t>ジョウ</t>
    </rPh>
    <rPh sb="9" eb="11">
      <t>カンケイ</t>
    </rPh>
    <phoneticPr fontId="2"/>
  </si>
  <si>
    <t>令和　年　月　日</t>
    <rPh sb="0" eb="2">
      <t>レイワ</t>
    </rPh>
    <rPh sb="3" eb="4">
      <t>ネン</t>
    </rPh>
    <rPh sb="5" eb="6">
      <t>ガツ</t>
    </rPh>
    <rPh sb="7" eb="8">
      <t>ニチ</t>
    </rPh>
    <phoneticPr fontId="2"/>
  </si>
  <si>
    <r>
      <t xml:space="preserve">返礼品紹介文
</t>
    </r>
    <r>
      <rPr>
        <b/>
        <sz val="10"/>
        <color rgb="FFFF0000"/>
        <rFont val="BIZ UDゴシック"/>
        <family val="3"/>
        <charset val="128"/>
      </rPr>
      <t>※300字程度推奨</t>
    </r>
    <rPh sb="0" eb="2">
      <t>ヘンレイ</t>
    </rPh>
    <rPh sb="2" eb="3">
      <t>ヒン</t>
    </rPh>
    <rPh sb="3" eb="6">
      <t>ショウカイブン</t>
    </rPh>
    <rPh sb="11" eb="12">
      <t>ジ</t>
    </rPh>
    <rPh sb="12" eb="14">
      <t>テイド</t>
    </rPh>
    <rPh sb="14" eb="16">
      <t>スイショウ</t>
    </rPh>
    <phoneticPr fontId="3"/>
  </si>
  <si>
    <r>
      <t xml:space="preserve">②期間限定の場合
</t>
    </r>
    <r>
      <rPr>
        <sz val="10"/>
        <color theme="1"/>
        <rFont val="BIZ UDゴシック"/>
        <family val="3"/>
        <charset val="128"/>
      </rPr>
      <t>（取扱期間が②期間限定の場合のみ記載）</t>
    </r>
    <rPh sb="1" eb="3">
      <t>キカン</t>
    </rPh>
    <rPh sb="3" eb="5">
      <t>ゲンテイ</t>
    </rPh>
    <rPh sb="6" eb="8">
      <t>バアイ</t>
    </rPh>
    <rPh sb="10" eb="12">
      <t>トリアツカ</t>
    </rPh>
    <rPh sb="12" eb="14">
      <t>キカン</t>
    </rPh>
    <rPh sb="16" eb="18">
      <t>キカン</t>
    </rPh>
    <rPh sb="18" eb="20">
      <t>ゲンテイ</t>
    </rPh>
    <rPh sb="21" eb="23">
      <t>バアイ</t>
    </rPh>
    <rPh sb="25" eb="27">
      <t>キサイ</t>
    </rPh>
    <phoneticPr fontId="3"/>
  </si>
  <si>
    <r>
      <t xml:space="preserve">小売価格
</t>
    </r>
    <r>
      <rPr>
        <b/>
        <sz val="11"/>
        <color rgb="FFFF0000"/>
        <rFont val="BIZ UDゴシック"/>
        <family val="3"/>
        <charset val="128"/>
      </rPr>
      <t>（税込）</t>
    </r>
    <rPh sb="0" eb="2">
      <t>コウ</t>
    </rPh>
    <rPh sb="2" eb="4">
      <t>カカク</t>
    </rPh>
    <rPh sb="6" eb="8">
      <t>ゼイコミ</t>
    </rPh>
    <phoneticPr fontId="2"/>
  </si>
  <si>
    <t>地場産品類型</t>
    <rPh sb="0" eb="6">
      <t>ジバサンピンルイガタ</t>
    </rPh>
    <phoneticPr fontId="2"/>
  </si>
  <si>
    <t>地場産品類型
該当理由</t>
    <rPh sb="0" eb="6">
      <t>ジバサンピンルイガタ</t>
    </rPh>
    <rPh sb="7" eb="9">
      <t>ガイトウ</t>
    </rPh>
    <rPh sb="9" eb="11">
      <t>リユウ</t>
    </rPh>
    <phoneticPr fontId="2"/>
  </si>
  <si>
    <t>１号</t>
    <rPh sb="1" eb="2">
      <t>ゴウ</t>
    </rPh>
    <phoneticPr fontId="2"/>
  </si>
  <si>
    <t>２号</t>
    <rPh sb="1" eb="2">
      <t>ゴウ</t>
    </rPh>
    <phoneticPr fontId="2"/>
  </si>
  <si>
    <t>３号</t>
    <rPh sb="1" eb="2">
      <t>ゴウ</t>
    </rPh>
    <phoneticPr fontId="2"/>
  </si>
  <si>
    <t>３号イ（熟成肉）</t>
    <rPh sb="1" eb="2">
      <t>ゴウ</t>
    </rPh>
    <rPh sb="4" eb="7">
      <t>ジュクセイニク</t>
    </rPh>
    <phoneticPr fontId="2"/>
  </si>
  <si>
    <t>３号イ（精米）</t>
    <rPh sb="1" eb="2">
      <t>ゴウ</t>
    </rPh>
    <rPh sb="4" eb="6">
      <t>セイマイ</t>
    </rPh>
    <phoneticPr fontId="2"/>
  </si>
  <si>
    <t>３号ロ（企画立案）</t>
    <rPh sb="1" eb="2">
      <t>ゴウ</t>
    </rPh>
    <rPh sb="4" eb="6">
      <t>キカク</t>
    </rPh>
    <rPh sb="6" eb="8">
      <t>リツアン</t>
    </rPh>
    <phoneticPr fontId="2"/>
  </si>
  <si>
    <t>４号</t>
    <rPh sb="1" eb="2">
      <t>ゴウ</t>
    </rPh>
    <phoneticPr fontId="2"/>
  </si>
  <si>
    <t>５号</t>
    <rPh sb="1" eb="2">
      <t>ゴウ</t>
    </rPh>
    <phoneticPr fontId="2"/>
  </si>
  <si>
    <t>６号</t>
    <rPh sb="1" eb="2">
      <t>ゴウ</t>
    </rPh>
    <phoneticPr fontId="2"/>
  </si>
  <si>
    <t>７号</t>
    <rPh sb="1" eb="2">
      <t>ゴウ</t>
    </rPh>
    <phoneticPr fontId="2"/>
  </si>
  <si>
    <t>７号の２（宿泊）</t>
    <rPh sb="1" eb="2">
      <t>ゴウ</t>
    </rPh>
    <rPh sb="5" eb="7">
      <t>シュクハク</t>
    </rPh>
    <phoneticPr fontId="2"/>
  </si>
  <si>
    <t>７号の３イ 五万以下（宿泊）</t>
    <rPh sb="1" eb="2">
      <t>ゴウ</t>
    </rPh>
    <rPh sb="6" eb="8">
      <t>ゴマン</t>
    </rPh>
    <rPh sb="8" eb="10">
      <t>イカ</t>
    </rPh>
    <rPh sb="11" eb="13">
      <t>シュクハク</t>
    </rPh>
    <phoneticPr fontId="2"/>
  </si>
  <si>
    <t>７号の３ロ 該当地域（宿泊）</t>
    <rPh sb="1" eb="2">
      <t>ゴウ</t>
    </rPh>
    <rPh sb="6" eb="8">
      <t>ガイトウ</t>
    </rPh>
    <rPh sb="8" eb="10">
      <t>チイキ</t>
    </rPh>
    <rPh sb="11" eb="13">
      <t>シュクハク</t>
    </rPh>
    <phoneticPr fontId="2"/>
  </si>
  <si>
    <t>７号の４（電気）</t>
    <rPh sb="1" eb="2">
      <t>ゴウ</t>
    </rPh>
    <rPh sb="5" eb="7">
      <t>デンキ</t>
    </rPh>
    <phoneticPr fontId="2"/>
  </si>
  <si>
    <t>８号イ</t>
    <rPh sb="1" eb="2">
      <t>ゴウ</t>
    </rPh>
    <phoneticPr fontId="2"/>
  </si>
  <si>
    <t>８号ロ</t>
    <rPh sb="1" eb="2">
      <t>ゴウ</t>
    </rPh>
    <phoneticPr fontId="2"/>
  </si>
  <si>
    <t>８号ハ</t>
    <rPh sb="1" eb="2">
      <t>ゴウ</t>
    </rPh>
    <phoneticPr fontId="2"/>
  </si>
  <si>
    <t>９号</t>
    <rPh sb="1" eb="2">
      <t>ゴウ</t>
    </rPh>
    <phoneticPr fontId="2"/>
  </si>
  <si>
    <t>加古川市加古川町北在家●●</t>
    <rPh sb="0" eb="4">
      <t>カコガワシ</t>
    </rPh>
    <rPh sb="4" eb="8">
      <t>カコガワチョウ</t>
    </rPh>
    <rPh sb="8" eb="11">
      <t>キタザイケ</t>
    </rPh>
    <phoneticPr fontId="2"/>
  </si>
  <si>
    <t>株式会社△△△△</t>
    <rPh sb="0" eb="2">
      <t>カブシキ</t>
    </rPh>
    <rPh sb="2" eb="4">
      <t>カイシャ</t>
    </rPh>
    <phoneticPr fontId="2"/>
  </si>
  <si>
    <t>代表取締役　○○　○○</t>
    <rPh sb="0" eb="5">
      <t>ダイヒョウトリシマリヤク</t>
    </rPh>
    <phoneticPr fontId="2"/>
  </si>
  <si>
    <t>解凍後はお早めにお召し上がりください。</t>
    <phoneticPr fontId="2"/>
  </si>
  <si>
    <t>制限する</t>
  </si>
  <si>
    <t>500</t>
    <phoneticPr fontId="2"/>
  </si>
  <si>
    <t>20日以内</t>
    <phoneticPr fontId="2"/>
  </si>
  <si>
    <t>ハンバーグ６個セット</t>
    <rPh sb="6" eb="7">
      <t>コ</t>
    </rPh>
    <phoneticPr fontId="2"/>
  </si>
  <si>
    <t>ハンバーグ（200g×６個）</t>
    <rPh sb="12" eb="13">
      <t>コ</t>
    </rPh>
    <phoneticPr fontId="2"/>
  </si>
  <si>
    <t>牛肉、玉ねぎ、パン粉、牛乳、卵、塩胡椒、砂糖</t>
    <rPh sb="3" eb="4">
      <t>タマ</t>
    </rPh>
    <phoneticPr fontId="2"/>
  </si>
  <si>
    <t>卵、乳、小麦、牛肉</t>
    <phoneticPr fontId="2"/>
  </si>
  <si>
    <t>・ハンバーグの製造にかかる牛ブロック肉からのミンチ、調味、成形、焼き上げのほか、ソースの製造にかかる調理を市内で行っている。
・ハンバーグの製造工程のうち、原材料の仕入れから完成まで、全ての工程を職人の手で一つ一つ行うことで、本工程による付加価値は返礼品の付加価値のうち約80％を占めている。</t>
    <rPh sb="7" eb="9">
      <t>セイゾウ</t>
    </rPh>
    <rPh sb="13" eb="14">
      <t>ギュウ</t>
    </rPh>
    <rPh sb="18" eb="19">
      <t>ニク</t>
    </rPh>
    <rPh sb="26" eb="28">
      <t>チョウミ</t>
    </rPh>
    <rPh sb="29" eb="31">
      <t>セイケイ</t>
    </rPh>
    <rPh sb="32" eb="33">
      <t>ヤ</t>
    </rPh>
    <rPh sb="34" eb="35">
      <t>ア</t>
    </rPh>
    <rPh sb="44" eb="46">
      <t>セイゾウ</t>
    </rPh>
    <rPh sb="50" eb="52">
      <t>チョウリ</t>
    </rPh>
    <rPh sb="53" eb="55">
      <t>シナイ</t>
    </rPh>
    <rPh sb="56" eb="57">
      <t>オコナ</t>
    </rPh>
    <rPh sb="70" eb="74">
      <t>セイゾウコウテイ</t>
    </rPh>
    <rPh sb="78" eb="81">
      <t>ゲンザイリョウ</t>
    </rPh>
    <rPh sb="82" eb="84">
      <t>シイ</t>
    </rPh>
    <rPh sb="87" eb="89">
      <t>カンセイ</t>
    </rPh>
    <rPh sb="92" eb="93">
      <t>スベ</t>
    </rPh>
    <rPh sb="95" eb="97">
      <t>コウテイ</t>
    </rPh>
    <rPh sb="98" eb="100">
      <t>ショクニン</t>
    </rPh>
    <rPh sb="101" eb="102">
      <t>テ</t>
    </rPh>
    <rPh sb="103" eb="104">
      <t>ヒト</t>
    </rPh>
    <rPh sb="105" eb="106">
      <t>ヒト</t>
    </rPh>
    <rPh sb="107" eb="108">
      <t>オコナ</t>
    </rPh>
    <rPh sb="113" eb="116">
      <t>ホンコウテイ</t>
    </rPh>
    <rPh sb="119" eb="123">
      <t>フカカチ</t>
    </rPh>
    <rPh sb="124" eb="127">
      <t>ヘンレイヒン</t>
    </rPh>
    <rPh sb="128" eb="132">
      <t>フカカチ</t>
    </rPh>
    <rPh sb="135" eb="136">
      <t>ヤク</t>
    </rPh>
    <rPh sb="140" eb="141">
      <t>シ</t>
    </rPh>
    <phoneticPr fontId="2"/>
  </si>
  <si>
    <t>【★小分けで便利★】
特製デミグラスソースで、200gの食べ応えのあるハンバーグに仕上げました。
また、個食パックになっているので、使う分だけ解凍できて、とっても便利です。</t>
    <rPh sb="11" eb="13">
      <t>トクセイ</t>
    </rPh>
    <rPh sb="52" eb="54">
      <t>コショク</t>
    </rPh>
    <rPh sb="66" eb="67">
      <t>ツカ</t>
    </rPh>
    <rPh sb="68" eb="69">
      <t>ブン</t>
    </rPh>
    <rPh sb="71" eb="73">
      <t>カイトウ</t>
    </rPh>
    <rPh sb="81" eb="83">
      <t>ベンリ</t>
    </rPh>
    <phoneticPr fontId="2"/>
  </si>
  <si>
    <t>※価値の過半が生じている旨が分かる証明書を添付してください。</t>
    <phoneticPr fontId="2"/>
  </si>
  <si>
    <t>■地場産品基準■</t>
    <rPh sb="1" eb="5">
      <t>ジバサンピン</t>
    </rPh>
    <rPh sb="5" eb="7">
      <t>キジュン</t>
    </rPh>
    <phoneticPr fontId="23"/>
  </si>
  <si>
    <t>類型</t>
    <rPh sb="0" eb="2">
      <t>ルイケイ</t>
    </rPh>
    <phoneticPr fontId="23"/>
  </si>
  <si>
    <t>該当理由へ記載すべき事項</t>
    <rPh sb="0" eb="2">
      <t>ガイトウ</t>
    </rPh>
    <rPh sb="2" eb="4">
      <t>リユウ</t>
    </rPh>
    <rPh sb="5" eb="7">
      <t>キサイ</t>
    </rPh>
    <rPh sb="10" eb="12">
      <t>ジコウ</t>
    </rPh>
    <phoneticPr fontId="23"/>
  </si>
  <si>
    <t>該当理由（記載例）</t>
    <rPh sb="0" eb="2">
      <t>ガイトウ</t>
    </rPh>
    <rPh sb="2" eb="4">
      <t>リユウ</t>
    </rPh>
    <rPh sb="5" eb="8">
      <t>キサイレイ</t>
    </rPh>
    <phoneticPr fontId="23"/>
  </si>
  <si>
    <t>1号</t>
    <rPh sb="1" eb="2">
      <t>ゴウ</t>
    </rPh>
    <phoneticPr fontId="23"/>
  </si>
  <si>
    <t>加古川市内において生産されたもの</t>
    <rPh sb="0" eb="3">
      <t>カコガワ</t>
    </rPh>
    <rPh sb="3" eb="5">
      <t>シナイ</t>
    </rPh>
    <rPh sb="9" eb="11">
      <t>セイサン</t>
    </rPh>
    <phoneticPr fontId="23"/>
  </si>
  <si>
    <t>・区域内で行われている生産の内容（栽培、繁殖、肥育、養殖、水揚げ等）
※加工品は２号または３号となる。</t>
    <phoneticPr fontId="23"/>
  </si>
  <si>
    <t>（返礼品：サーロインステーキ）
・市内で、牛の肥育を行っている。</t>
    <rPh sb="1" eb="4">
      <t>ヘンレイヒン</t>
    </rPh>
    <phoneticPr fontId="23"/>
  </si>
  <si>
    <t>2号</t>
    <rPh sb="1" eb="2">
      <t>ゴウ</t>
    </rPh>
    <phoneticPr fontId="23"/>
  </si>
  <si>
    <t>加古川市内において返礼品等の原材料の主要な部分が生産されたもの</t>
    <rPh sb="0" eb="3">
      <t>カコガワ</t>
    </rPh>
    <rPh sb="3" eb="5">
      <t>シナイ</t>
    </rPh>
    <rPh sb="9" eb="11">
      <t>ヘンレイ</t>
    </rPh>
    <rPh sb="11" eb="12">
      <t>ヒン</t>
    </rPh>
    <rPh sb="12" eb="13">
      <t>トウ</t>
    </rPh>
    <rPh sb="14" eb="17">
      <t>ゲンザイリョウ</t>
    </rPh>
    <rPh sb="18" eb="20">
      <t>シュヨウ</t>
    </rPh>
    <rPh sb="21" eb="23">
      <t>ブブン</t>
    </rPh>
    <rPh sb="24" eb="26">
      <t>セイサン</t>
    </rPh>
    <phoneticPr fontId="23"/>
  </si>
  <si>
    <t>・加古川市内で生産された原材料名
・返礼品の重量や付加価値のうち加古川市内で生産された原材料によるものの割合（当該割合が全体の半分を一定程度以上上回るといえる理由を説明すること）</t>
    <rPh sb="1" eb="4">
      <t>カコガワ</t>
    </rPh>
    <rPh sb="4" eb="6">
      <t>シナイ</t>
    </rPh>
    <rPh sb="7" eb="9">
      <t>セイサン</t>
    </rPh>
    <rPh sb="12" eb="16">
      <t>ゲンザイリョウメイ</t>
    </rPh>
    <rPh sb="32" eb="37">
      <t>カコガワシナイ</t>
    </rPh>
    <phoneticPr fontId="23"/>
  </si>
  <si>
    <t>（返礼品：ハンバーグ）
・牛肉
・ハンバーグに使用する牛肉は100％加古川市で肥育を行った精肉であり、ソース製造を踏まえても、牛肉による付加価値が製品全体の付加価値の約60％を占めている。</t>
    <rPh sb="1" eb="4">
      <t>ヘンレイヒン</t>
    </rPh>
    <rPh sb="13" eb="15">
      <t>ギュウニク</t>
    </rPh>
    <rPh sb="34" eb="37">
      <t>カコガワ</t>
    </rPh>
    <phoneticPr fontId="23"/>
  </si>
  <si>
    <t>3号</t>
    <rPh sb="1" eb="2">
      <t>ゴウ</t>
    </rPh>
    <phoneticPr fontId="23"/>
  </si>
  <si>
    <t>加古川市内において返礼品等の製造、加工その他の工程のうち主要な部分を行うことにより相応の付加価値が生じているもの</t>
    <phoneticPr fontId="23"/>
  </si>
  <si>
    <t>・加古川市内で行われている工程（加工・製造）の詳細
※実質的な変更を加える加工または製造を加古川市内で行っている必要があるため、単なる切断や組み立て、梱包等は該当しない。
・返礼品の付加価値のうち加古川市内で行われている工程によるものの割合（当該割合が全体の半分を一定程度以上上回るといえる理由を説明すること）</t>
    <rPh sb="1" eb="6">
      <t>カコガワシナイ</t>
    </rPh>
    <rPh sb="27" eb="30">
      <t>ジッシツテキ</t>
    </rPh>
    <rPh sb="31" eb="33">
      <t>ヘンコウ</t>
    </rPh>
    <rPh sb="34" eb="35">
      <t>クワ</t>
    </rPh>
    <rPh sb="37" eb="39">
      <t>カコウ</t>
    </rPh>
    <rPh sb="42" eb="44">
      <t>セイゾウ</t>
    </rPh>
    <rPh sb="45" eb="48">
      <t>カコガワ</t>
    </rPh>
    <rPh sb="48" eb="50">
      <t>シナイ</t>
    </rPh>
    <rPh sb="51" eb="52">
      <t>オコナ</t>
    </rPh>
    <rPh sb="56" eb="58">
      <t>ヒツヨウ</t>
    </rPh>
    <rPh sb="64" eb="65">
      <t>タン</t>
    </rPh>
    <rPh sb="67" eb="69">
      <t>セツダン</t>
    </rPh>
    <rPh sb="70" eb="71">
      <t>ク</t>
    </rPh>
    <rPh sb="72" eb="73">
      <t>タ</t>
    </rPh>
    <rPh sb="75" eb="77">
      <t>コンポウ</t>
    </rPh>
    <rPh sb="77" eb="78">
      <t>トウ</t>
    </rPh>
    <rPh sb="79" eb="81">
      <t>ガイトウ</t>
    </rPh>
    <rPh sb="98" eb="102">
      <t>カコガワシ</t>
    </rPh>
    <phoneticPr fontId="23"/>
  </si>
  <si>
    <t>（返礼品：ハンバーグ）
・ハンバーグの製造にかかる牛ブロック肉からのミンチ、調味、成形、焼き上げのほか、ソースの製造にかかる調理を市内で行っている。
・ハンバーグの製造工程のうち、原材料の仕入れから完成までのすべての工程を職人の手で一つ一つ行うことで、本工程による付加価値は返礼品の付加価値のうち約80％を占めている。</t>
    <rPh sb="1" eb="4">
      <t>ヘンレイヒン</t>
    </rPh>
    <rPh sb="65" eb="67">
      <t>シナイ</t>
    </rPh>
    <rPh sb="68" eb="69">
      <t>オコナ</t>
    </rPh>
    <phoneticPr fontId="23"/>
  </si>
  <si>
    <t>３号イ
（熟成肉）</t>
    <phoneticPr fontId="23"/>
  </si>
  <si>
    <t>兵庫県内において生産された食肉を原材料として、加古川市内において熟成したもの</t>
    <phoneticPr fontId="23"/>
  </si>
  <si>
    <t>・肉が生産（飼養）された都道府県名
・加古川市内で行われている熟成工程の詳細
・返礼品の付加価値のうち加古川市内で行われている熟成工程によるものの割合（当該割合が全体の半分を一定程度以上上回るといえる理由を説明すること）</t>
    <rPh sb="19" eb="24">
      <t>カコガワシナイ</t>
    </rPh>
    <rPh sb="51" eb="54">
      <t>カコガワ</t>
    </rPh>
    <rPh sb="54" eb="55">
      <t>シ</t>
    </rPh>
    <phoneticPr fontId="23"/>
  </si>
  <si>
    <t>（返礼品：サーロインステーキ）
・兵庫県
・兵庫県内で肥育された牛ブロック肉を仕入れ、市内の事業所内にある専用の熟成庫で温度や湿度、風、微生物を厳密に管理し、30日以上の熟成工程（ドライエイジング）を実施した後、ブロック肉のスライスを市内で行っている。
・市内でドライエイジング加工を実施することで、より肉が持つ旨さを引き出し、本工程による付加価値が返礼品の付加価値のうち約60％を占めている。</t>
    <rPh sb="1" eb="3">
      <t>ヘンレイ</t>
    </rPh>
    <rPh sb="3" eb="4">
      <t>ヒン</t>
    </rPh>
    <rPh sb="17" eb="20">
      <t>ヒョウゴケン</t>
    </rPh>
    <rPh sb="22" eb="25">
      <t>ヒョウゴケン</t>
    </rPh>
    <rPh sb="25" eb="26">
      <t>ナイ</t>
    </rPh>
    <rPh sb="117" eb="119">
      <t>シナイ</t>
    </rPh>
    <phoneticPr fontId="23"/>
  </si>
  <si>
    <t>３号イ
（精米）</t>
    <phoneticPr fontId="23"/>
  </si>
  <si>
    <t>兵庫県内において生産された玄米を原材料として、加古川市内において精白したもの</t>
    <phoneticPr fontId="23"/>
  </si>
  <si>
    <t>・米が生産（栽培）された都道府県名
・加古川市内で行われている精米工程の詳細
・返礼品等の付加価値のうち加古川市内で行われている精米工程によるものの割合（当該割合が全体の半分を一定程度以上上回るといえる理由を説明すること）</t>
    <rPh sb="52" eb="56">
      <t>カコガワシ</t>
    </rPh>
    <phoneticPr fontId="23"/>
  </si>
  <si>
    <t>（返礼品：米）
・兵庫県
・兵庫県内で収穫された玄米を区域内の精米工場にて、張込・玄米精選工程、精米工程、精米精選工程や小口精米・精選工程を行っている。
・市内の工場で精米にかかる全ての工程を実施することで、本工程による付加価値が返礼品の付加価値のうち約60％を占めている。</t>
    <rPh sb="5" eb="6">
      <t>コメ</t>
    </rPh>
    <rPh sb="9" eb="12">
      <t>ヒョウゴケン</t>
    </rPh>
    <rPh sb="14" eb="16">
      <t>ヒョウゴ</t>
    </rPh>
    <phoneticPr fontId="23"/>
  </si>
  <si>
    <t>３号ロ
（企画立案）</t>
    <phoneticPr fontId="23"/>
  </si>
  <si>
    <t>加古川市内において製品の企画立案その他の当該製品に実質的な変更を加えるものでない工程が行なわれており、当該製品の製造業者により、当該製品の価値の過半が加古川市内で生じている旨の証明がなされたもの</t>
    <phoneticPr fontId="23"/>
  </si>
  <si>
    <t>・加古川市内で行われている工程（企画立案等）の詳細
・加古川市外（製造地など）で行われている工程の詳細
・加古川市内で行われている企画立案の工程で当該製品の価値の過半が生じている旨
　（※事業者からの証明書が必要）</t>
    <rPh sb="1" eb="5">
      <t>カコガワシ</t>
    </rPh>
    <rPh sb="27" eb="31">
      <t>カコガワシ</t>
    </rPh>
    <rPh sb="53" eb="57">
      <t>カコガワシ</t>
    </rPh>
    <rPh sb="102" eb="103">
      <t>ショ</t>
    </rPh>
    <rPh sb="104" eb="106">
      <t>ヒツヨウ</t>
    </rPh>
    <phoneticPr fontId="23"/>
  </si>
  <si>
    <t>（返礼品：電動掃除機）
・自社デザイナーによるデザイン、掃除機の主要な部分である吸引力を担保するファン設計など企画立案・商品開発を市内で行っている。
・製造は中国。市外にて設計図によるファン・電気回路組み立て、梱包、出荷の工程を行っている。
※価値の過半が生じている旨が分かる証明書を添付</t>
    <rPh sb="5" eb="7">
      <t>デンドウ</t>
    </rPh>
    <rPh sb="7" eb="10">
      <t>ソウジキ</t>
    </rPh>
    <rPh sb="65" eb="66">
      <t>シ</t>
    </rPh>
    <rPh sb="82" eb="83">
      <t>シ</t>
    </rPh>
    <rPh sb="133" eb="134">
      <t>ムネ</t>
    </rPh>
    <rPh sb="135" eb="136">
      <t>ワ</t>
    </rPh>
    <rPh sb="142" eb="144">
      <t>テンプ</t>
    </rPh>
    <phoneticPr fontId="23"/>
  </si>
  <si>
    <t>4号</t>
    <rPh sb="1" eb="2">
      <t>ゴウ</t>
    </rPh>
    <phoneticPr fontId="23"/>
  </si>
  <si>
    <t>加古川市内で生産されたもので、近隣他市区町村で生産されたものと混在したもの、又は流通構造上混在することが避けられないもの</t>
    <phoneticPr fontId="23"/>
  </si>
  <si>
    <t>・加古川市内で行われている生産の内容（栽培、繁殖、肥育、養殖、水揚げ等）
・流通構造上、混在が避けられない理由
・混在する可能性のある地方団体名
※加工品は２号となる。</t>
    <rPh sb="1" eb="5">
      <t>カコガワシ</t>
    </rPh>
    <phoneticPr fontId="23"/>
  </si>
  <si>
    <t>（返礼品：サーロインステーキ）
・牛の肥育
・市内で肥育後、市内にあると畜場（加古川食肉センター）でと畜する。
・高砂市、加西市、小野市・稲美町・姫路市</t>
    <rPh sb="1" eb="3">
      <t>ヘンレイ</t>
    </rPh>
    <rPh sb="3" eb="4">
      <t>ヒン</t>
    </rPh>
    <rPh sb="23" eb="25">
      <t>シナイ</t>
    </rPh>
    <rPh sb="57" eb="60">
      <t>タカサゴシ</t>
    </rPh>
    <rPh sb="61" eb="64">
      <t>カサイシ</t>
    </rPh>
    <phoneticPr fontId="23"/>
  </si>
  <si>
    <t>5号</t>
    <rPh sb="1" eb="2">
      <t>ゴウ</t>
    </rPh>
    <phoneticPr fontId="23"/>
  </si>
  <si>
    <t>加古川市の広報目的で生産されたキャラクターグッズ、オリジナルグッズ等で、加古川市独自のものであることが明白なもの</t>
    <phoneticPr fontId="23"/>
  </si>
  <si>
    <t>・加古川市の広報のために作成されたオリジナルグッズ等である旨
・加古川市独自の返礼品であることが明白な理由
（※返礼品の形状、名称その他の特徴が把握でき、加古川市独自であることが判る資料や資料のＵＲＬが必要）</t>
    <rPh sb="1" eb="5">
      <t>カコガワシ</t>
    </rPh>
    <rPh sb="32" eb="36">
      <t>カコガワシ</t>
    </rPh>
    <rPh sb="36" eb="38">
      <t>ドクジ</t>
    </rPh>
    <rPh sb="77" eb="81">
      <t>カコガワシ</t>
    </rPh>
    <rPh sb="81" eb="83">
      <t>ドクジ</t>
    </rPh>
    <rPh sb="94" eb="96">
      <t>シリョウ</t>
    </rPh>
    <rPh sb="101" eb="103">
      <t>ヒツヨウ</t>
    </rPh>
    <phoneticPr fontId="23"/>
  </si>
  <si>
    <t>（返礼品：ぬいぐるみ）
・市の広報目的で生産されたゆるキャラのぬいぐるみであり、当市のオリジナルグッズである。
・当該ゆるキャラは市のみで使用しているキャラクターであるため、独自の返礼品であることが明白である。
※返礼品概要が判る資料の添付又はURLを記載</t>
    <rPh sb="1" eb="4">
      <t>ヘンレイヒン</t>
    </rPh>
    <rPh sb="107" eb="110">
      <t>ヘンレイヒン</t>
    </rPh>
    <rPh sb="110" eb="112">
      <t>ガイヨウ</t>
    </rPh>
    <rPh sb="113" eb="114">
      <t>ワカ</t>
    </rPh>
    <rPh sb="115" eb="117">
      <t>シリョウ</t>
    </rPh>
    <rPh sb="118" eb="120">
      <t>テンプ</t>
    </rPh>
    <rPh sb="120" eb="121">
      <t>マタ</t>
    </rPh>
    <rPh sb="126" eb="128">
      <t>キサイ</t>
    </rPh>
    <phoneticPr fontId="23"/>
  </si>
  <si>
    <t>6号</t>
    <rPh sb="1" eb="2">
      <t>ゴウ</t>
    </rPh>
    <phoneticPr fontId="23"/>
  </si>
  <si>
    <t>１～５号に該当する返礼品に付帯するものと合わせて提供するものであり、当該返礼品の価値が提供するものの価値全体の７割以上であるもの</t>
    <rPh sb="3" eb="4">
      <t>ゴウ</t>
    </rPh>
    <phoneticPr fontId="23"/>
  </si>
  <si>
    <t>・地場産品について、基準の該当号及びその該当理由
・地場産品と地場産品以外のものの附帯関係
・調達費用のうち地場産品に係る費用、調達費用のうち附帯品に係る費用、地場産品の割合（7割以上であることが必要）</t>
    <rPh sb="98" eb="100">
      <t>ヒツヨウ</t>
    </rPh>
    <phoneticPr fontId="23"/>
  </si>
  <si>
    <t>（返礼品：蕎麦セット（つゆ付き））
・蕎麦：３号。蕎麦の実を仕入れ、製粉から製麺までの全ての工程を市内で行っている。
・地場産品の蕎麦を食べるために使用するそばつゆをセットにしている。
・蕎麦：1,000円、つゆ350円、割合74％</t>
    <rPh sb="1" eb="4">
      <t>ヘンレイヒン</t>
    </rPh>
    <rPh sb="5" eb="7">
      <t>ソバ</t>
    </rPh>
    <rPh sb="13" eb="14">
      <t>ツ</t>
    </rPh>
    <rPh sb="49" eb="50">
      <t>シ</t>
    </rPh>
    <rPh sb="94" eb="96">
      <t>ソバ</t>
    </rPh>
    <phoneticPr fontId="23"/>
  </si>
  <si>
    <t>7号</t>
    <rPh sb="1" eb="2">
      <t>ゴウ</t>
    </rPh>
    <phoneticPr fontId="23"/>
  </si>
  <si>
    <t>加古川市内において提供される役務その他これに準ずるもの（宿泊（飲食を伴うものを含む。）の提供に係る役務を除く。）であって、当該役務の主要な部分が加古川市に相当程度関連性のあるもの</t>
    <phoneticPr fontId="23"/>
  </si>
  <si>
    <t>・役務が提供される施設名等、
　（区域外での役務の提供が含まれる場合）提供される所在地
・役務の内容
※加古川市内で提供されていても全国各地で同様の役務が提供されているなど、地域との関連性が希薄なものは７号役務に該当しません。
・役務の内容が当該地方団体と相当程度関連性があるといえる理由（役務が区域外に跨がる場合、その理由を含む）</t>
    <rPh sb="52" eb="56">
      <t>カコガワシ</t>
    </rPh>
    <phoneticPr fontId="23"/>
  </si>
  <si>
    <t>（返礼品：お食事券）
・店舗名
・店舗で使用できる食事券を提供している。
・市内のみに店舗があり、当市の名産である○○牛をメインにした牛肉料理を提供しており、当該役務の提供は、当市と相当程度関連性があると考えられる。</t>
    <rPh sb="1" eb="4">
      <t>ヘンレイヒン</t>
    </rPh>
    <rPh sb="6" eb="8">
      <t>ショクジ</t>
    </rPh>
    <rPh sb="8" eb="9">
      <t>ケン</t>
    </rPh>
    <rPh sb="12" eb="15">
      <t>テンポメイ</t>
    </rPh>
    <rPh sb="49" eb="50">
      <t>ア</t>
    </rPh>
    <rPh sb="88" eb="90">
      <t>トウシ</t>
    </rPh>
    <phoneticPr fontId="23"/>
  </si>
  <si>
    <t>７号の２
（宿泊）</t>
    <phoneticPr fontId="25"/>
  </si>
  <si>
    <t>加古川市内に所在する宿泊施設であって、兵庫県内においてのみ宿泊施設の運営を行う者が運営するもの（フランチャイズチェーン等の方式により、兵庫県外に所在する宿泊施設のブランド名を冠するものを除く。）における宿泊の提供に係る役務であるもの</t>
    <phoneticPr fontId="23"/>
  </si>
  <si>
    <t>・役務が提供される施設名･所在地
・加古川市内に所在する宿泊施設であって、兵庫県内においてのみ宿泊施設の運営を行う者が運営する旨
・フランチャイズチェーン等の方式により、兵庫県外に所在する宿泊施設のブランド名を冠するものではない旨</t>
    <rPh sb="18" eb="23">
      <t>カコガワシナイ</t>
    </rPh>
    <rPh sb="37" eb="40">
      <t>ヒョウゴケン</t>
    </rPh>
    <rPh sb="85" eb="88">
      <t>ヒョウゴケン</t>
    </rPh>
    <phoneticPr fontId="23"/>
  </si>
  <si>
    <t>（返礼品：ペア宿泊券）
・名称：◯◯温泉旅館、住所：○○市●●１－１－１
・創業■■年以来、兵庫県内のみで運営している。
・県外に所在するホテルのブランド名を冠する宿泊施設ではない。</t>
    <rPh sb="1" eb="4">
      <t>ヘンレイヒン</t>
    </rPh>
    <rPh sb="7" eb="10">
      <t>シュクハクケン</t>
    </rPh>
    <rPh sb="46" eb="49">
      <t>ヒョウゴケン</t>
    </rPh>
    <phoneticPr fontId="23"/>
  </si>
  <si>
    <t>７号の３イ
五万以下
（宿泊）</t>
    <rPh sb="6" eb="7">
      <t>ゴ</t>
    </rPh>
    <phoneticPr fontId="25"/>
  </si>
  <si>
    <t>加古川市内に所在する宿泊施設における宿泊の提供に係る役務であって、基準⑦の２に該当しないもののうち、当該役務の調達に要する費用の額が一夜につき一人当たり五万円を超えないもの</t>
    <phoneticPr fontId="23"/>
  </si>
  <si>
    <t>・役務が提供される施設名･所在地
・１人１泊あたりの調達費用の額</t>
    <phoneticPr fontId="23"/>
  </si>
  <si>
    <t>（返礼品：ペア宿泊券）
・名称：◯◯ビジネスホテル、住所：○○市●●１－１－１
・調達費用：１人１泊10,000円（1泊朝食付）</t>
    <phoneticPr fontId="23"/>
  </si>
  <si>
    <t>７号の３ロ
該当地域
（宿泊）</t>
    <rPh sb="6" eb="8">
      <t>ガイトウ</t>
    </rPh>
    <rPh sb="8" eb="10">
      <t>チイキ</t>
    </rPh>
    <phoneticPr fontId="25"/>
  </si>
  <si>
    <t>加古川市内に所在する宿泊施設における宿泊の提供に係る役務であって、基準⑦の２に該当しないもののうち、特定非常災害の被害者の権利利益の保全等を図るための特別措置に関する法律（平成８年法律第85号）第２条第１項の規定により特定非常災害として指定された非常災害に際し災害救助法（昭和22年法律第118号）が適用された同法第２条第１項に規定する災害発生市町村の属する都道府県の区域内の地方団体により提供されるもの</t>
    <phoneticPr fontId="23"/>
  </si>
  <si>
    <t>・役務が提供される施設名･所在地
・特定非常災害発生日、災害救助法が適用されたことが判る旨</t>
    <phoneticPr fontId="23"/>
  </si>
  <si>
    <t>（返礼品：ペア宿泊券）
・名称：ホテル◯◯、住所：○○市●●１－１－１
・特定災害発生日：令和▲年▲月▲日に発生した□□地震
　令和■年■月■日付災害救助法が適用された。</t>
    <phoneticPr fontId="23"/>
  </si>
  <si>
    <t>７号の４
（電気）</t>
    <rPh sb="1" eb="2">
      <t>ゴウ</t>
    </rPh>
    <rPh sb="6" eb="8">
      <t>デンキ</t>
    </rPh>
    <phoneticPr fontId="25"/>
  </si>
  <si>
    <t>加古川市内において地域のエネルギー源により発電された電気であるもの</t>
    <phoneticPr fontId="23"/>
  </si>
  <si>
    <t>・区域内で発電された電気であることが判る旨
・地域のエネルギー源の種類（太陽光、バイオマス、地熱等）
・当該電気の提供事業者名、返礼品として提供する電気の総量が当該電気に係る区域内の発電量の範囲内となっている旨</t>
    <phoneticPr fontId="23"/>
  </si>
  <si>
    <t>（返礼品：バイオマス発電電力）
・市内発電施設において発電した電気である。
・バイオマス
・○○電気株式会社
　提供システムにより、返礼品として提供する電気の総量が当該電気に係る加古川市内の発電量の範囲内となるよう管理されている。</t>
    <rPh sb="1" eb="4">
      <t>ヘンレイヒン</t>
    </rPh>
    <rPh sb="89" eb="93">
      <t>カコガワシ</t>
    </rPh>
    <phoneticPr fontId="23"/>
  </si>
  <si>
    <t>８号イ</t>
    <rPh sb="1" eb="2">
      <t>ゴウ</t>
    </rPh>
    <phoneticPr fontId="25"/>
  </si>
  <si>
    <t>加古川市が近隣の他の市区町村と共同でこれらの市区町村の区域内において１～７号のいずれかに該当するものを共通の返礼品等とするもの</t>
    <rPh sb="37" eb="38">
      <t>ゴウ</t>
    </rPh>
    <phoneticPr fontId="23"/>
  </si>
  <si>
    <t>・共通の返礼品を提供する市区町村名
・当該返礼品が該当する地場産品基準の類型（1～7号の4）及び当該類型で回答することとなっている内容すべて
※返礼品の提供にあたっては、関係する市区町村の同意を得る必要あり。</t>
    <rPh sb="1" eb="3">
      <t>キョウツウ</t>
    </rPh>
    <rPh sb="4" eb="7">
      <t>ヘンレイヒン</t>
    </rPh>
    <rPh sb="8" eb="10">
      <t>テイキョウ</t>
    </rPh>
    <rPh sb="72" eb="75">
      <t>ヘンレイヒン</t>
    </rPh>
    <rPh sb="76" eb="78">
      <t>テイキョウ</t>
    </rPh>
    <rPh sb="85" eb="87">
      <t>カンケイ</t>
    </rPh>
    <rPh sb="89" eb="93">
      <t>シクチョウソン</t>
    </rPh>
    <rPh sb="94" eb="96">
      <t>ドウイ</t>
    </rPh>
    <rPh sb="97" eb="98">
      <t>エ</t>
    </rPh>
    <rPh sb="99" eb="101">
      <t>ヒツヨウ</t>
    </rPh>
    <phoneticPr fontId="23"/>
  </si>
  <si>
    <t>（返礼品：ハンバーグ）
・□□市、△△市
・【該当する類型が３号の場合】○○県で繁殖、肥育した牛肉を原材料に、△△市内の工場にて精肉からミンチへの加工、味付け、成形、焼き上げ、ソース作り等を行うことで半分を一定以上上回る付加価値が生じている。</t>
    <rPh sb="1" eb="4">
      <t>ヘンレイヒン</t>
    </rPh>
    <rPh sb="19" eb="20">
      <t>シ</t>
    </rPh>
    <phoneticPr fontId="23"/>
  </si>
  <si>
    <t>８号ロ</t>
    <rPh sb="1" eb="2">
      <t>ゴウ</t>
    </rPh>
    <phoneticPr fontId="25"/>
  </si>
  <si>
    <t>兵庫県が兵庫県内の複数の市区町村と連携し、当該連携する市区町村の区域内において基準①～⑦のいずれかに該当するものを兵庫県及び当該市区町村の共通の返礼品等とするもの</t>
    <phoneticPr fontId="23"/>
  </si>
  <si>
    <t>・共通の返礼品を提供する都道府県名及び市区町村名
・当該返礼品が該当する地場産品基準の類型（1～7号の4）及び当該類型で回答することとなっている内容すべて
※返礼品の提供にあたっては、都道府県が合意形成に関与の上、関係する市区町村の同意を得る必要あり。</t>
    <rPh sb="12" eb="16">
      <t>トドウフケン</t>
    </rPh>
    <rPh sb="16" eb="17">
      <t>メイ</t>
    </rPh>
    <rPh sb="17" eb="18">
      <t>オヨ</t>
    </rPh>
    <rPh sb="92" eb="96">
      <t>トドウフケン</t>
    </rPh>
    <rPh sb="97" eb="101">
      <t>ゴウイケイセイ</t>
    </rPh>
    <rPh sb="102" eb="104">
      <t>カンヨ</t>
    </rPh>
    <rPh sb="105" eb="106">
      <t>ウエ</t>
    </rPh>
    <phoneticPr fontId="23"/>
  </si>
  <si>
    <t>（返礼品：プレミアムみかんジュース）
・○○県、△△市、★★市
・【該当する類型が３号の場合】県内で生産された果物を原材料に、△△市内の工場にて100％のジュースとして、濾過、瓶詰め等を行うことで半分を一定以上上回る付加価値が生じている。</t>
    <rPh sb="1" eb="4">
      <t>ヘンレイヒン</t>
    </rPh>
    <phoneticPr fontId="23"/>
  </si>
  <si>
    <t>８号ハ</t>
    <rPh sb="1" eb="2">
      <t>ゴウ</t>
    </rPh>
    <phoneticPr fontId="25"/>
  </si>
  <si>
    <t>兵庫県が兵庫県内の複数の市区町村において地域資源として相当程度認識されている物品及び当該市区町村を認定し、当該物品を当該市区町村がそれぞれ返礼品等とするもの</t>
    <phoneticPr fontId="23"/>
  </si>
  <si>
    <t>・認定地域資源名</t>
    <phoneticPr fontId="23"/>
  </si>
  <si>
    <t>（返礼品：サーロインステーキ）
・神戸牛</t>
    <rPh sb="1" eb="4">
      <t>ヘンレイヒン</t>
    </rPh>
    <rPh sb="17" eb="20">
      <t>コウベギュウ</t>
    </rPh>
    <phoneticPr fontId="23"/>
  </si>
  <si>
    <t>９号</t>
    <rPh sb="1" eb="2">
      <t>ゴウ</t>
    </rPh>
    <phoneticPr fontId="25"/>
  </si>
  <si>
    <t>震災、風水害、落雷、火災その他これらに類する災害により甚大な被害を受けたことにより、その被害を受ける前に提供していた１～８号のいずれかに該当する返礼品等を提供することができなくなった場合において、当該返礼品等を代替するもの</t>
    <rPh sb="61" eb="62">
      <t>ゴウ</t>
    </rPh>
    <phoneticPr fontId="23"/>
  </si>
  <si>
    <t>・災害の名称及び発生時期
・災害により提供ができなくなった返礼品の概要（品目名、当該返礼品が被災前に該当していた地場産品基準の類型及び該当理由）
・代替品の詳細（品目名、生産地等）、代替品といえる理由</t>
    <phoneticPr fontId="23"/>
  </si>
  <si>
    <t>（返礼品：伝統工芸品○○焼）
・令和●年●月●日に発生した○○地震
・加古川市発祥の伝統工芸品として、震災前は区域内の工房で成形、焼き、塗り等の工程を行っており、地場産品基準３号に該当していた。
・名称：△△焼き、生産地：△△市○○焼とともに○○地方の伝統工芸品として認識されている焼き物であり、経済的価値においても同等であると判断できる。</t>
    <rPh sb="1" eb="4">
      <t>ヘンレイヒン</t>
    </rPh>
    <rPh sb="35" eb="38">
      <t>カコガワ</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</si>
</sst>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0"/>
      <color theme="1"/>
      <name val="游ゴシック"/>
      <family val="3"/>
      <charset val="128"/>
      <scheme val="minor"/>
    </font>
    <font>
      <b/>
      <sz val="16"/>
      <color rgb="FFFF0000"/>
      <name val="游ゴシック"/>
      <family val="3"/>
      <charset val="128"/>
      <scheme val="minor"/>
    </font>
    <font>
      <sz val="11"/>
      <color theme="1"/>
      <name val="游ゴシック"/>
      <family val="3"/>
      <charset val="128"/>
    </font>
    <font>
      <sz val="9"/>
      <color theme="1"/>
      <name val="游ゴシック"/>
      <family val="3"/>
      <charset val="128"/>
    </font>
    <font>
      <sz val="9"/>
      <color indexed="81"/>
      <name val="MS P ゴシック"/>
      <family val="3"/>
      <charset val="128"/>
    </font>
    <font>
      <sz val="11"/>
      <color theme="1"/>
      <name val="BIZ UDゴシック"/>
      <family val="3"/>
      <charset val="128"/>
    </font>
    <font>
      <b/>
      <sz val="12"/>
      <color theme="1"/>
      <name val="BIZ UDゴシック"/>
      <family val="3"/>
      <charset val="128"/>
    </font>
    <font>
      <b/>
      <sz val="11"/>
      <color theme="1"/>
      <name val="BIZ UDゴシック"/>
      <family val="3"/>
      <charset val="128"/>
    </font>
    <font>
      <b/>
      <sz val="10"/>
      <color rgb="FFFF0000"/>
      <name val="BIZ UDゴシック"/>
      <family val="3"/>
      <charset val="128"/>
    </font>
    <font>
      <sz val="10"/>
      <name val="BIZ UDゴシック"/>
      <family val="3"/>
      <charset val="128"/>
    </font>
    <font>
      <b/>
      <sz val="18"/>
      <color theme="1"/>
      <name val="BIZ UDゴシック"/>
      <family val="3"/>
      <charset val="128"/>
    </font>
    <font>
      <b/>
      <sz val="11"/>
      <color rgb="FFFF0000"/>
      <name val="BIZ UDゴシック"/>
      <family val="3"/>
      <charset val="128"/>
    </font>
    <font>
      <sz val="10"/>
      <color theme="1"/>
      <name val="BIZ UDゴシック"/>
      <family val="3"/>
      <charset val="128"/>
    </font>
    <font>
      <sz val="10"/>
      <color indexed="8"/>
      <name val="BIZ UDゴシック"/>
      <family val="3"/>
      <charset val="128"/>
    </font>
    <font>
      <sz val="9"/>
      <color indexed="81"/>
      <name val="ＭＳ Ｐゴシック"/>
      <family val="3"/>
      <charset val="128"/>
    </font>
    <font>
      <sz val="9"/>
      <color rgb="FF000000"/>
      <name val="MS P ゴシック"/>
      <family val="3"/>
      <charset val="128"/>
    </font>
    <font>
      <sz val="11"/>
      <color rgb="FFFF0000"/>
      <name val="BIZ UDゴシック"/>
      <family val="3"/>
      <charset val="128"/>
    </font>
    <font>
      <sz val="11"/>
      <color theme="1"/>
      <name val="游ゴシック"/>
      <family val="3"/>
      <charset val="128"/>
      <scheme val="minor"/>
    </font>
    <font>
      <sz val="14"/>
      <color theme="1"/>
      <name val="HG丸ｺﾞｼｯｸM-PRO"/>
      <family val="3"/>
      <charset val="128"/>
    </font>
    <font>
      <sz val="6"/>
      <name val="游ゴシック"/>
      <family val="3"/>
      <charset val="128"/>
    </font>
    <font>
      <sz val="11"/>
      <color theme="1"/>
      <name val="HG丸ｺﾞｼｯｸM-PRO"/>
      <family val="3"/>
      <charset val="128"/>
    </font>
    <font>
      <b/>
      <sz val="15"/>
      <color indexed="54"/>
      <name val="游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s>
  <borders count="53">
    <border>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hair">
        <color indexed="64"/>
      </right>
      <top/>
      <bottom/>
      <diagonal/>
    </border>
    <border>
      <left/>
      <right style="hair">
        <color indexed="64"/>
      </right>
      <top/>
      <bottom style="medium">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thin">
        <color indexed="64"/>
      </right>
      <top/>
      <bottom/>
      <diagonal/>
    </border>
    <border>
      <left style="thin">
        <color indexed="64"/>
      </left>
      <right/>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1" fillId="0" borderId="0">
      <alignment vertical="center"/>
    </xf>
  </cellStyleXfs>
  <cellXfs count="164">
    <xf numFmtId="0" fontId="0" fillId="0" borderId="0" xfId="0">
      <alignment vertical="center"/>
    </xf>
    <xf numFmtId="0" fontId="0" fillId="0" borderId="0" xfId="0" applyBorder="1" applyProtection="1">
      <alignment vertical="center"/>
    </xf>
    <xf numFmtId="0" fontId="0" fillId="0" borderId="0" xfId="0" applyFill="1" applyBorder="1" applyAlignment="1" applyProtection="1">
      <alignment vertical="center"/>
    </xf>
    <xf numFmtId="0" fontId="6" fillId="0" borderId="0" xfId="0" applyFont="1" applyFill="1" applyBorder="1" applyAlignment="1" applyProtection="1">
      <alignment vertical="center"/>
    </xf>
    <xf numFmtId="0" fontId="4" fillId="0" borderId="0" xfId="0" applyFont="1" applyFill="1" applyBorder="1" applyAlignment="1" applyProtection="1">
      <alignment vertical="center"/>
    </xf>
    <xf numFmtId="20" fontId="0" fillId="0" borderId="0" xfId="0" applyNumberFormat="1" applyBorder="1" applyProtection="1">
      <alignment vertical="center"/>
    </xf>
    <xf numFmtId="0" fontId="7" fillId="0" borderId="0" xfId="0" applyFont="1" applyFill="1" applyBorder="1" applyAlignment="1" applyProtection="1">
      <alignment vertical="top" wrapText="1"/>
    </xf>
    <xf numFmtId="0" fontId="9" fillId="0" borderId="0" xfId="0" applyFont="1" applyFill="1" applyBorder="1" applyAlignment="1" applyProtection="1">
      <alignment vertical="center"/>
    </xf>
    <xf numFmtId="38" fontId="14" fillId="0" borderId="33" xfId="1" applyFont="1" applyBorder="1" applyAlignment="1" applyProtection="1">
      <alignment vertical="center"/>
      <protection locked="0"/>
    </xf>
    <xf numFmtId="0" fontId="16" fillId="0" borderId="0" xfId="0" applyFont="1" applyFill="1" applyBorder="1" applyAlignment="1" applyProtection="1">
      <alignment vertical="center"/>
    </xf>
    <xf numFmtId="0" fontId="0" fillId="0" borderId="0" xfId="0" applyNumberFormat="1" applyBorder="1" applyAlignment="1" applyProtection="1">
      <alignment vertical="center"/>
    </xf>
    <xf numFmtId="0" fontId="24" fillId="0" borderId="0" xfId="2" applyFont="1">
      <alignment vertical="center"/>
    </xf>
    <xf numFmtId="0" fontId="24" fillId="6" borderId="3" xfId="2" applyFont="1" applyFill="1" applyBorder="1" applyAlignment="1">
      <alignment horizontal="center" vertical="center" wrapText="1"/>
    </xf>
    <xf numFmtId="0" fontId="24" fillId="6" borderId="3" xfId="2" applyFont="1" applyFill="1" applyBorder="1" applyAlignment="1">
      <alignment horizontal="center" vertical="center"/>
    </xf>
    <xf numFmtId="0" fontId="24" fillId="0" borderId="50" xfId="2" applyFont="1" applyBorder="1" applyAlignment="1">
      <alignment horizontal="center" vertical="center"/>
    </xf>
    <xf numFmtId="0" fontId="24" fillId="0" borderId="50" xfId="2" applyFont="1" applyBorder="1" applyAlignment="1">
      <alignment vertical="center" wrapText="1"/>
    </xf>
    <xf numFmtId="0" fontId="24" fillId="0" borderId="51" xfId="2" applyFont="1" applyBorder="1" applyAlignment="1">
      <alignment horizontal="center" vertical="center"/>
    </xf>
    <xf numFmtId="0" fontId="24" fillId="0" borderId="51" xfId="2" applyFont="1" applyBorder="1" applyAlignment="1">
      <alignment vertical="center" wrapText="1"/>
    </xf>
    <xf numFmtId="0" fontId="24" fillId="0" borderId="51" xfId="2" applyFont="1" applyBorder="1" applyAlignment="1">
      <alignment horizontal="center" vertical="center" wrapText="1"/>
    </xf>
    <xf numFmtId="0" fontId="24" fillId="0" borderId="52" xfId="2" applyFont="1" applyBorder="1" applyAlignment="1">
      <alignment horizontal="center" vertical="center"/>
    </xf>
    <xf numFmtId="0" fontId="24" fillId="0" borderId="52" xfId="2" applyFont="1" applyBorder="1" applyAlignment="1">
      <alignment vertical="center" wrapText="1"/>
    </xf>
    <xf numFmtId="0" fontId="24" fillId="0" borderId="0" xfId="2" applyFont="1" applyAlignment="1">
      <alignment horizontal="center" vertical="center"/>
    </xf>
    <xf numFmtId="0" fontId="24" fillId="0" borderId="0" xfId="2" applyFont="1" applyAlignment="1">
      <alignment vertical="center" wrapText="1"/>
    </xf>
    <xf numFmtId="0" fontId="5" fillId="0" borderId="0" xfId="0" applyFont="1" applyBorder="1" applyAlignment="1" applyProtection="1">
      <alignment horizontal="center" vertical="center"/>
    </xf>
    <xf numFmtId="0" fontId="11" fillId="3" borderId="12" xfId="0" applyFont="1" applyFill="1" applyBorder="1" applyAlignment="1" applyProtection="1">
      <alignment horizontal="center" vertical="center"/>
    </xf>
    <xf numFmtId="0" fontId="11" fillId="3" borderId="13" xfId="0" applyFont="1" applyFill="1" applyBorder="1" applyAlignment="1" applyProtection="1">
      <alignment horizontal="center" vertical="center"/>
    </xf>
    <xf numFmtId="0" fontId="11" fillId="3" borderId="23" xfId="0" applyFont="1" applyFill="1" applyBorder="1" applyAlignment="1" applyProtection="1">
      <alignment horizontal="center" vertical="center"/>
    </xf>
    <xf numFmtId="49" fontId="13" fillId="0" borderId="10" xfId="0" applyNumberFormat="1" applyFont="1" applyBorder="1" applyAlignment="1" applyProtection="1">
      <alignment horizontal="left" vertical="center" wrapText="1"/>
      <protection locked="0"/>
    </xf>
    <xf numFmtId="49" fontId="13" fillId="0" borderId="3" xfId="0" applyNumberFormat="1" applyFont="1" applyBorder="1" applyAlignment="1" applyProtection="1">
      <alignment horizontal="left" vertical="center" wrapText="1"/>
      <protection locked="0"/>
    </xf>
    <xf numFmtId="49" fontId="13" fillId="0" borderId="4" xfId="0" applyNumberFormat="1" applyFont="1" applyBorder="1" applyAlignment="1" applyProtection="1">
      <alignment horizontal="left" vertical="center" wrapText="1"/>
      <protection locked="0"/>
    </xf>
    <xf numFmtId="0" fontId="9" fillId="0" borderId="16" xfId="0" applyFont="1" applyFill="1" applyBorder="1" applyAlignment="1" applyProtection="1">
      <alignment horizontal="left" vertical="center" shrinkToFit="1"/>
    </xf>
    <xf numFmtId="0" fontId="10" fillId="0" borderId="0" xfId="0" applyFont="1" applyFill="1" applyBorder="1" applyAlignment="1" applyProtection="1">
      <alignment horizontal="center" vertical="center"/>
    </xf>
    <xf numFmtId="0" fontId="11" fillId="3" borderId="44" xfId="0" applyFont="1" applyFill="1" applyBorder="1" applyAlignment="1" applyProtection="1">
      <alignment horizontal="center" vertical="center" wrapText="1"/>
    </xf>
    <xf numFmtId="0" fontId="11" fillId="3" borderId="45" xfId="0" applyFont="1" applyFill="1" applyBorder="1" applyAlignment="1" applyProtection="1">
      <alignment horizontal="center" vertical="center" wrapText="1"/>
    </xf>
    <xf numFmtId="0" fontId="11" fillId="3" borderId="46" xfId="0" applyFont="1" applyFill="1" applyBorder="1" applyAlignment="1" applyProtection="1">
      <alignment horizontal="center" vertical="center" wrapText="1"/>
    </xf>
    <xf numFmtId="49" fontId="13" fillId="0" borderId="47" xfId="0" applyNumberFormat="1" applyFont="1" applyBorder="1" applyAlignment="1" applyProtection="1">
      <alignment horizontal="left" vertical="center" wrapText="1"/>
      <protection locked="0"/>
    </xf>
    <xf numFmtId="49" fontId="13" fillId="0" borderId="48" xfId="0" applyNumberFormat="1" applyFont="1" applyBorder="1" applyAlignment="1" applyProtection="1">
      <alignment horizontal="left" vertical="center" wrapText="1"/>
      <protection locked="0"/>
    </xf>
    <xf numFmtId="49" fontId="13" fillId="0" borderId="49" xfId="0" applyNumberFormat="1" applyFont="1" applyBorder="1" applyAlignment="1" applyProtection="1">
      <alignment horizontal="left" vertical="center" wrapText="1"/>
      <protection locked="0"/>
    </xf>
    <xf numFmtId="58" fontId="9" fillId="0" borderId="0" xfId="0" applyNumberFormat="1" applyFont="1" applyFill="1" applyBorder="1" applyAlignment="1" applyProtection="1">
      <alignment horizontal="center" vertical="center" shrinkToFit="1"/>
    </xf>
    <xf numFmtId="0" fontId="11" fillId="3" borderId="12" xfId="0" applyFont="1" applyFill="1" applyBorder="1" applyAlignment="1" applyProtection="1">
      <alignment horizontal="center" vertical="center" wrapText="1"/>
    </xf>
    <xf numFmtId="0" fontId="11" fillId="3" borderId="13" xfId="0" applyFont="1" applyFill="1" applyBorder="1" applyAlignment="1" applyProtection="1">
      <alignment horizontal="center" vertical="center" wrapText="1"/>
    </xf>
    <xf numFmtId="0" fontId="11" fillId="3" borderId="23" xfId="0" applyFont="1" applyFill="1" applyBorder="1" applyAlignment="1" applyProtection="1">
      <alignment horizontal="center" vertical="center" wrapText="1"/>
    </xf>
    <xf numFmtId="0" fontId="11" fillId="3" borderId="14"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1" fillId="3" borderId="20" xfId="0" applyFont="1" applyFill="1" applyBorder="1" applyAlignment="1" applyProtection="1">
      <alignment horizontal="center" vertical="center" wrapText="1"/>
    </xf>
    <xf numFmtId="0" fontId="11" fillId="3" borderId="15" xfId="0" applyFont="1" applyFill="1" applyBorder="1" applyAlignment="1" applyProtection="1">
      <alignment horizontal="center" vertical="center" wrapText="1"/>
    </xf>
    <xf numFmtId="0" fontId="11" fillId="3" borderId="16" xfId="0" applyFont="1" applyFill="1" applyBorder="1" applyAlignment="1" applyProtection="1">
      <alignment horizontal="center" vertical="center" wrapText="1"/>
    </xf>
    <xf numFmtId="0" fontId="11" fillId="3" borderId="24" xfId="0" applyFont="1" applyFill="1" applyBorder="1" applyAlignment="1" applyProtection="1">
      <alignment horizontal="center" vertical="center" wrapText="1"/>
    </xf>
    <xf numFmtId="0" fontId="11" fillId="3" borderId="32" xfId="0" applyFont="1" applyFill="1" applyBorder="1" applyAlignment="1" applyProtection="1">
      <alignment horizontal="center" vertical="center"/>
    </xf>
    <xf numFmtId="0" fontId="11" fillId="3" borderId="33" xfId="0" applyFont="1" applyFill="1" applyBorder="1" applyAlignment="1" applyProtection="1">
      <alignment horizontal="center" vertical="center"/>
    </xf>
    <xf numFmtId="0" fontId="11" fillId="3" borderId="34" xfId="0" applyFont="1" applyFill="1" applyBorder="1" applyAlignment="1" applyProtection="1">
      <alignment horizontal="center" vertical="center"/>
    </xf>
    <xf numFmtId="49" fontId="13" fillId="0" borderId="35" xfId="0" applyNumberFormat="1" applyFont="1" applyBorder="1" applyAlignment="1" applyProtection="1">
      <alignment horizontal="left" vertical="center" wrapText="1"/>
      <protection locked="0"/>
    </xf>
    <xf numFmtId="49" fontId="13" fillId="0" borderId="33" xfId="0" applyNumberFormat="1" applyFont="1" applyBorder="1" applyAlignment="1" applyProtection="1">
      <alignment horizontal="left" vertical="center" wrapText="1"/>
      <protection locked="0"/>
    </xf>
    <xf numFmtId="49" fontId="13" fillId="0" borderId="36" xfId="0" applyNumberFormat="1" applyFont="1" applyBorder="1" applyAlignment="1" applyProtection="1">
      <alignment horizontal="left" vertical="center" wrapText="1"/>
      <protection locked="0"/>
    </xf>
    <xf numFmtId="49" fontId="13" fillId="0" borderId="13" xfId="0" applyNumberFormat="1" applyFont="1" applyBorder="1" applyAlignment="1" applyProtection="1">
      <alignment horizontal="left" vertical="center" wrapText="1"/>
      <protection locked="0"/>
    </xf>
    <xf numFmtId="49" fontId="13" fillId="0" borderId="17" xfId="0" applyNumberFormat="1" applyFont="1" applyBorder="1" applyAlignment="1" applyProtection="1">
      <alignment horizontal="left" vertical="center" wrapText="1"/>
      <protection locked="0"/>
    </xf>
    <xf numFmtId="0" fontId="11" fillId="3" borderId="32" xfId="0" applyFont="1" applyFill="1" applyBorder="1" applyAlignment="1" applyProtection="1">
      <alignment horizontal="center" vertical="center" wrapText="1"/>
    </xf>
    <xf numFmtId="0" fontId="11" fillId="3" borderId="33" xfId="0" applyFont="1" applyFill="1" applyBorder="1" applyAlignment="1" applyProtection="1">
      <alignment horizontal="center" vertical="center" wrapText="1"/>
    </xf>
    <xf numFmtId="0" fontId="11" fillId="3" borderId="34" xfId="0" applyFont="1" applyFill="1" applyBorder="1" applyAlignment="1" applyProtection="1">
      <alignment horizontal="center" vertical="center" wrapText="1"/>
    </xf>
    <xf numFmtId="3" fontId="9" fillId="0" borderId="35" xfId="0" applyNumberFormat="1" applyFont="1" applyFill="1" applyBorder="1" applyAlignment="1" applyProtection="1">
      <alignment horizontal="right" vertical="center" wrapText="1"/>
    </xf>
    <xf numFmtId="0" fontId="9" fillId="0" borderId="33" xfId="0" applyFont="1" applyFill="1" applyBorder="1" applyAlignment="1" applyProtection="1">
      <alignment horizontal="right" vertical="center"/>
    </xf>
    <xf numFmtId="0" fontId="11" fillId="0" borderId="33" xfId="0" applyFont="1" applyBorder="1" applyAlignment="1" applyProtection="1">
      <alignment horizontal="left" vertical="center"/>
    </xf>
    <xf numFmtId="0" fontId="11" fillId="0" borderId="10" xfId="0" applyFont="1" applyBorder="1" applyAlignment="1" applyProtection="1">
      <alignment horizontal="left" vertical="center"/>
    </xf>
    <xf numFmtId="0" fontId="11" fillId="3" borderId="9" xfId="0" applyFont="1" applyFill="1" applyBorder="1" applyAlignment="1" applyProtection="1">
      <alignment horizontal="center" vertical="center" wrapText="1"/>
    </xf>
    <xf numFmtId="0" fontId="11" fillId="0" borderId="36" xfId="0" applyFont="1" applyBorder="1" applyAlignment="1" applyProtection="1">
      <alignment horizontal="left" vertical="center"/>
    </xf>
    <xf numFmtId="0" fontId="11" fillId="0" borderId="16" xfId="0" applyFont="1" applyFill="1" applyBorder="1" applyAlignment="1" applyProtection="1">
      <alignment horizontal="left" vertical="center" wrapText="1"/>
    </xf>
    <xf numFmtId="0" fontId="11" fillId="0" borderId="19" xfId="0" applyFont="1" applyFill="1" applyBorder="1" applyAlignment="1" applyProtection="1">
      <alignment horizontal="left" vertical="center" wrapText="1"/>
    </xf>
    <xf numFmtId="0" fontId="11" fillId="2" borderId="12" xfId="0" applyFont="1" applyFill="1" applyBorder="1" applyAlignment="1" applyProtection="1">
      <alignment horizontal="center" vertical="center" wrapText="1"/>
    </xf>
    <xf numFmtId="0" fontId="11" fillId="2" borderId="13" xfId="0" applyFont="1" applyFill="1" applyBorder="1" applyAlignment="1" applyProtection="1">
      <alignment horizontal="center" vertical="center" wrapText="1"/>
    </xf>
    <xf numFmtId="0" fontId="11" fillId="2" borderId="23"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11" fillId="2" borderId="24"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49" fontId="16" fillId="0" borderId="25" xfId="0" applyNumberFormat="1" applyFont="1" applyFill="1" applyBorder="1" applyAlignment="1" applyProtection="1">
      <alignment horizontal="center" vertical="center" wrapText="1"/>
      <protection locked="0"/>
    </xf>
    <xf numFmtId="49" fontId="16" fillId="0" borderId="13" xfId="0" applyNumberFormat="1" applyFont="1" applyFill="1" applyBorder="1" applyAlignment="1" applyProtection="1">
      <alignment horizontal="center" vertical="center" wrapText="1"/>
      <protection locked="0"/>
    </xf>
    <xf numFmtId="0" fontId="16" fillId="0" borderId="13" xfId="0" applyFont="1" applyFill="1" applyBorder="1" applyAlignment="1" applyProtection="1">
      <alignment horizontal="center" vertical="center" wrapText="1"/>
    </xf>
    <xf numFmtId="0" fontId="16" fillId="0" borderId="13" xfId="0" applyFont="1" applyFill="1" applyBorder="1" applyAlignment="1" applyProtection="1">
      <alignment horizontal="left" vertical="center" wrapText="1"/>
    </xf>
    <xf numFmtId="0" fontId="16" fillId="0" borderId="17" xfId="0" applyFont="1" applyFill="1" applyBorder="1" applyAlignment="1" applyProtection="1">
      <alignment horizontal="left" vertical="center" wrapText="1"/>
    </xf>
    <xf numFmtId="0" fontId="11" fillId="2" borderId="29" xfId="0" applyFont="1" applyFill="1" applyBorder="1" applyAlignment="1" applyProtection="1">
      <alignment horizontal="center" vertical="center" wrapText="1"/>
    </xf>
    <xf numFmtId="0" fontId="11" fillId="2" borderId="28" xfId="0" applyFont="1" applyFill="1" applyBorder="1" applyAlignment="1" applyProtection="1">
      <alignment horizontal="center" vertical="center" wrapText="1"/>
    </xf>
    <xf numFmtId="0" fontId="11" fillId="2" borderId="30" xfId="0" applyFont="1" applyFill="1" applyBorder="1" applyAlignment="1" applyProtection="1">
      <alignment horizontal="center" vertical="center" wrapText="1"/>
    </xf>
    <xf numFmtId="49" fontId="16" fillId="0" borderId="29" xfId="0" applyNumberFormat="1" applyFont="1" applyFill="1" applyBorder="1" applyAlignment="1" applyProtection="1">
      <alignment horizontal="center" vertical="center" wrapText="1"/>
      <protection locked="0"/>
    </xf>
    <xf numFmtId="49" fontId="16" fillId="0" borderId="28" xfId="0" applyNumberFormat="1" applyFont="1" applyFill="1" applyBorder="1" applyAlignment="1" applyProtection="1">
      <alignment horizontal="center" vertical="center" wrapText="1"/>
      <protection locked="0"/>
    </xf>
    <xf numFmtId="0" fontId="16" fillId="0" borderId="28" xfId="0" applyFont="1" applyFill="1" applyBorder="1" applyAlignment="1" applyProtection="1">
      <alignment horizontal="center" vertical="center" wrapText="1"/>
    </xf>
    <xf numFmtId="0" fontId="16" fillId="0" borderId="22"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1" fillId="2" borderId="8"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2" borderId="24" xfId="0" applyFont="1" applyFill="1" applyBorder="1" applyAlignment="1" applyProtection="1">
      <alignment horizontal="center" vertical="center"/>
    </xf>
    <xf numFmtId="0" fontId="11" fillId="2" borderId="8" xfId="0" applyFont="1" applyFill="1" applyBorder="1" applyAlignment="1" applyProtection="1">
      <alignment horizontal="center" vertical="center" wrapText="1"/>
    </xf>
    <xf numFmtId="49" fontId="16" fillId="0" borderId="22" xfId="0" applyNumberFormat="1" applyFont="1" applyFill="1" applyBorder="1" applyAlignment="1" applyProtection="1">
      <alignment horizontal="center" vertical="center" wrapText="1"/>
      <protection locked="0"/>
    </xf>
    <xf numFmtId="49" fontId="16" fillId="0" borderId="16" xfId="0" applyNumberFormat="1" applyFont="1" applyFill="1" applyBorder="1" applyAlignment="1" applyProtection="1">
      <alignment horizontal="center" vertical="center" wrapText="1"/>
      <protection locked="0"/>
    </xf>
    <xf numFmtId="0" fontId="16" fillId="0" borderId="28" xfId="0" applyFont="1" applyFill="1" applyBorder="1" applyAlignment="1" applyProtection="1">
      <alignment horizontal="left" vertical="center" wrapText="1"/>
    </xf>
    <xf numFmtId="0" fontId="16" fillId="0" borderId="31" xfId="0" applyFont="1" applyFill="1" applyBorder="1" applyAlignment="1" applyProtection="1">
      <alignment horizontal="left" vertical="center" wrapText="1"/>
    </xf>
    <xf numFmtId="0" fontId="11" fillId="2" borderId="37" xfId="0" applyFont="1" applyFill="1" applyBorder="1" applyAlignment="1" applyProtection="1">
      <alignment horizontal="center" vertical="center" wrapText="1"/>
    </xf>
    <xf numFmtId="0" fontId="11" fillId="2" borderId="38"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49" fontId="16" fillId="0" borderId="37" xfId="0" applyNumberFormat="1" applyFont="1" applyFill="1" applyBorder="1" applyAlignment="1" applyProtection="1">
      <alignment horizontal="center" vertical="center" wrapText="1"/>
      <protection locked="0"/>
    </xf>
    <xf numFmtId="49" fontId="16" fillId="0" borderId="38" xfId="0" applyNumberFormat="1" applyFont="1" applyFill="1" applyBorder="1" applyAlignment="1" applyProtection="1">
      <alignment horizontal="center" vertical="center" wrapText="1"/>
      <protection locked="0"/>
    </xf>
    <xf numFmtId="0" fontId="16" fillId="0" borderId="38" xfId="0" applyFont="1" applyFill="1" applyBorder="1" applyAlignment="1" applyProtection="1">
      <alignment horizontal="center" vertical="center" wrapText="1"/>
    </xf>
    <xf numFmtId="0" fontId="16" fillId="0" borderId="38" xfId="0" applyFont="1" applyFill="1" applyBorder="1" applyAlignment="1" applyProtection="1">
      <alignment horizontal="left" vertical="center" wrapText="1"/>
    </xf>
    <xf numFmtId="0" fontId="16" fillId="0" borderId="40" xfId="0" applyFont="1" applyFill="1" applyBorder="1" applyAlignment="1" applyProtection="1">
      <alignment horizontal="left" vertical="center" wrapText="1"/>
    </xf>
    <xf numFmtId="0" fontId="11" fillId="5" borderId="14" xfId="0" applyFont="1" applyFill="1" applyBorder="1" applyAlignment="1" applyProtection="1">
      <alignment horizontal="center" vertical="center" wrapText="1"/>
    </xf>
    <xf numFmtId="0" fontId="11" fillId="5" borderId="0" xfId="0" applyFont="1" applyFill="1" applyBorder="1" applyAlignment="1" applyProtection="1">
      <alignment horizontal="center" vertical="center" wrapText="1"/>
    </xf>
    <xf numFmtId="0" fontId="11" fillId="5" borderId="20" xfId="0" applyFont="1" applyFill="1" applyBorder="1" applyAlignment="1" applyProtection="1">
      <alignment horizontal="center" vertical="center" wrapText="1"/>
    </xf>
    <xf numFmtId="0" fontId="17" fillId="0" borderId="11"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11" fillId="5" borderId="27" xfId="0" applyFont="1" applyFill="1" applyBorder="1" applyAlignment="1" applyProtection="1">
      <alignment horizontal="center" vertical="center"/>
    </xf>
    <xf numFmtId="0" fontId="11" fillId="5" borderId="0" xfId="0" applyFont="1" applyFill="1" applyBorder="1" applyAlignment="1" applyProtection="1">
      <alignment horizontal="center" vertical="center"/>
    </xf>
    <xf numFmtId="0" fontId="11" fillId="5" borderId="20" xfId="0" applyFont="1" applyFill="1" applyBorder="1" applyAlignment="1" applyProtection="1">
      <alignment horizontal="center" vertical="center"/>
    </xf>
    <xf numFmtId="49" fontId="17" fillId="0" borderId="11" xfId="0" applyNumberFormat="1" applyFont="1" applyBorder="1" applyAlignment="1" applyProtection="1">
      <alignment horizontal="center" vertical="center" wrapText="1"/>
      <protection locked="0"/>
    </xf>
    <xf numFmtId="49" fontId="17" fillId="0" borderId="0" xfId="0" applyNumberFormat="1" applyFont="1" applyBorder="1" applyAlignment="1" applyProtection="1">
      <alignment horizontal="center" vertical="center" wrapText="1"/>
      <protection locked="0"/>
    </xf>
    <xf numFmtId="49" fontId="17" fillId="0" borderId="18" xfId="0" applyNumberFormat="1" applyFont="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xf>
    <xf numFmtId="0" fontId="11" fillId="5" borderId="13" xfId="0" applyFont="1" applyFill="1" applyBorder="1" applyAlignment="1" applyProtection="1">
      <alignment horizontal="center" vertical="center" wrapText="1"/>
    </xf>
    <xf numFmtId="0" fontId="11" fillId="5" borderId="23" xfId="0" applyFont="1" applyFill="1" applyBorder="1" applyAlignment="1" applyProtection="1">
      <alignment horizontal="center" vertical="center" wrapText="1"/>
    </xf>
    <xf numFmtId="0" fontId="11" fillId="5" borderId="15" xfId="0" applyFont="1" applyFill="1" applyBorder="1" applyAlignment="1" applyProtection="1">
      <alignment horizontal="center" vertical="center" wrapText="1"/>
    </xf>
    <xf numFmtId="0" fontId="11" fillId="5" borderId="16" xfId="0" applyFont="1" applyFill="1" applyBorder="1" applyAlignment="1" applyProtection="1">
      <alignment horizontal="center" vertical="center" wrapText="1"/>
    </xf>
    <xf numFmtId="0" fontId="11" fillId="5" borderId="24" xfId="0" applyFont="1" applyFill="1" applyBorder="1" applyAlignment="1" applyProtection="1">
      <alignment horizontal="center" vertical="center" wrapText="1"/>
    </xf>
    <xf numFmtId="49" fontId="17" fillId="0" borderId="25" xfId="0" applyNumberFormat="1" applyFont="1" applyBorder="1" applyAlignment="1" applyProtection="1">
      <alignment horizontal="left" vertical="center"/>
      <protection locked="0"/>
    </xf>
    <xf numFmtId="49" fontId="17" fillId="0" borderId="13" xfId="0" applyNumberFormat="1" applyFont="1" applyBorder="1" applyAlignment="1" applyProtection="1">
      <alignment horizontal="left" vertical="center"/>
      <protection locked="0"/>
    </xf>
    <xf numFmtId="49" fontId="17" fillId="0" borderId="5" xfId="0" applyNumberFormat="1" applyFont="1" applyBorder="1" applyAlignment="1" applyProtection="1">
      <alignment horizontal="left" vertical="center"/>
      <protection locked="0"/>
    </xf>
    <xf numFmtId="49" fontId="17" fillId="0" borderId="22" xfId="0" applyNumberFormat="1" applyFont="1" applyBorder="1" applyAlignment="1" applyProtection="1">
      <alignment horizontal="left" vertical="center"/>
      <protection locked="0"/>
    </xf>
    <xf numFmtId="49" fontId="17" fillId="0" borderId="16" xfId="0" applyNumberFormat="1" applyFont="1" applyBorder="1" applyAlignment="1" applyProtection="1">
      <alignment horizontal="left" vertical="center"/>
      <protection locked="0"/>
    </xf>
    <xf numFmtId="49" fontId="17" fillId="0" borderId="6" xfId="0" applyNumberFormat="1" applyFont="1" applyBorder="1" applyAlignment="1" applyProtection="1">
      <alignment horizontal="left" vertical="center"/>
      <protection locked="0"/>
    </xf>
    <xf numFmtId="0" fontId="11" fillId="5" borderId="7" xfId="0" applyFont="1" applyFill="1" applyBorder="1" applyAlignment="1" applyProtection="1">
      <alignment horizontal="center" vertical="center"/>
    </xf>
    <xf numFmtId="0" fontId="11" fillId="5" borderId="13" xfId="0" applyFont="1" applyFill="1" applyBorder="1" applyAlignment="1" applyProtection="1">
      <alignment horizontal="center" vertical="center"/>
    </xf>
    <xf numFmtId="0" fontId="11" fillId="5" borderId="23" xfId="0" applyFont="1" applyFill="1" applyBorder="1" applyAlignment="1" applyProtection="1">
      <alignment horizontal="center" vertical="center"/>
    </xf>
    <xf numFmtId="49" fontId="17" fillId="0" borderId="25" xfId="0" applyNumberFormat="1" applyFont="1" applyBorder="1" applyAlignment="1" applyProtection="1">
      <alignment horizontal="center" vertical="center" wrapText="1"/>
      <protection locked="0"/>
    </xf>
    <xf numFmtId="49" fontId="17" fillId="0" borderId="13" xfId="0" applyNumberFormat="1" applyFont="1" applyBorder="1" applyAlignment="1" applyProtection="1">
      <alignment horizontal="center" vertical="center" wrapText="1"/>
      <protection locked="0"/>
    </xf>
    <xf numFmtId="49" fontId="17" fillId="0" borderId="17" xfId="0" applyNumberFormat="1" applyFont="1" applyBorder="1" applyAlignment="1" applyProtection="1">
      <alignment horizontal="center" vertical="center" wrapText="1"/>
      <protection locked="0"/>
    </xf>
    <xf numFmtId="0" fontId="11" fillId="5" borderId="9" xfId="0" applyFont="1" applyFill="1" applyBorder="1" applyAlignment="1" applyProtection="1">
      <alignment horizontal="center" vertical="center"/>
    </xf>
    <xf numFmtId="0" fontId="11" fillId="5" borderId="33" xfId="0" applyFont="1" applyFill="1" applyBorder="1" applyAlignment="1" applyProtection="1">
      <alignment horizontal="center" vertical="center"/>
    </xf>
    <xf numFmtId="0" fontId="11" fillId="5" borderId="34" xfId="0" applyFont="1" applyFill="1" applyBorder="1" applyAlignment="1" applyProtection="1">
      <alignment horizontal="center" vertical="center"/>
    </xf>
    <xf numFmtId="0" fontId="17" fillId="0" borderId="35" xfId="0" applyFont="1" applyBorder="1" applyAlignment="1" applyProtection="1">
      <alignment horizontal="center" vertical="center" wrapText="1"/>
      <protection locked="0"/>
    </xf>
    <xf numFmtId="0" fontId="17" fillId="0" borderId="33" xfId="0" applyFont="1" applyBorder="1" applyAlignment="1" applyProtection="1">
      <alignment horizontal="center" vertical="center" wrapText="1"/>
      <protection locked="0"/>
    </xf>
    <xf numFmtId="0" fontId="17" fillId="0" borderId="36" xfId="0" applyFont="1" applyBorder="1" applyAlignment="1" applyProtection="1">
      <alignment horizontal="center" vertical="center" wrapText="1"/>
      <protection locked="0"/>
    </xf>
    <xf numFmtId="0" fontId="11" fillId="4" borderId="32" xfId="0" applyFont="1" applyFill="1" applyBorder="1" applyAlignment="1" applyProtection="1">
      <alignment horizontal="center" vertical="center"/>
    </xf>
    <xf numFmtId="0" fontId="11" fillId="4" borderId="33" xfId="0" applyFont="1" applyFill="1" applyBorder="1" applyAlignment="1" applyProtection="1">
      <alignment horizontal="center" vertical="center"/>
    </xf>
    <xf numFmtId="0" fontId="11" fillId="4" borderId="34" xfId="0" applyFont="1" applyFill="1" applyBorder="1" applyAlignment="1" applyProtection="1">
      <alignment horizontal="center" vertical="center"/>
    </xf>
    <xf numFmtId="0" fontId="11" fillId="4" borderId="1" xfId="0" applyFont="1" applyFill="1" applyBorder="1" applyAlignment="1" applyProtection="1">
      <alignment horizontal="center" vertical="center" wrapText="1"/>
    </xf>
    <xf numFmtId="0" fontId="11" fillId="4" borderId="2" xfId="0" applyFont="1" applyFill="1" applyBorder="1" applyAlignment="1" applyProtection="1">
      <alignment horizontal="center" vertical="center"/>
    </xf>
    <xf numFmtId="0" fontId="11" fillId="4" borderId="21" xfId="0" applyFont="1" applyFill="1" applyBorder="1" applyAlignment="1" applyProtection="1">
      <alignment horizontal="center" vertical="center"/>
    </xf>
    <xf numFmtId="0" fontId="16" fillId="0" borderId="35" xfId="0" applyFont="1" applyBorder="1" applyAlignment="1" applyProtection="1">
      <alignment vertical="center"/>
    </xf>
    <xf numFmtId="0" fontId="16" fillId="0" borderId="33" xfId="0" applyFont="1" applyBorder="1" applyAlignment="1" applyProtection="1">
      <alignment vertical="center"/>
    </xf>
    <xf numFmtId="0" fontId="16" fillId="0" borderId="10" xfId="0" applyFont="1" applyBorder="1" applyAlignment="1" applyProtection="1">
      <alignment vertical="center"/>
    </xf>
    <xf numFmtId="0" fontId="16" fillId="0" borderId="41" xfId="0" applyFont="1" applyBorder="1" applyAlignment="1" applyProtection="1">
      <alignment horizontal="left" vertical="center" wrapText="1"/>
    </xf>
    <xf numFmtId="0" fontId="16" fillId="0" borderId="42" xfId="0" applyFont="1" applyBorder="1" applyAlignment="1" applyProtection="1">
      <alignment horizontal="left" vertical="center" wrapText="1"/>
    </xf>
    <xf numFmtId="0" fontId="16" fillId="0" borderId="43" xfId="0" applyFont="1" applyBorder="1" applyAlignment="1" applyProtection="1">
      <alignment horizontal="left" vertical="center" wrapText="1"/>
    </xf>
    <xf numFmtId="0" fontId="20" fillId="0" borderId="9" xfId="0" applyFont="1" applyBorder="1" applyAlignment="1" applyProtection="1">
      <alignment horizontal="left" vertical="center" shrinkToFit="1"/>
    </xf>
    <xf numFmtId="0" fontId="20" fillId="0" borderId="33" xfId="0" applyFont="1" applyBorder="1" applyAlignment="1" applyProtection="1">
      <alignment horizontal="left" vertical="center" shrinkToFit="1"/>
    </xf>
    <xf numFmtId="0" fontId="20" fillId="0" borderId="36" xfId="0" applyFont="1" applyBorder="1" applyAlignment="1" applyProtection="1">
      <alignment horizontal="left" vertical="center" shrinkToFit="1"/>
    </xf>
    <xf numFmtId="58" fontId="9" fillId="0" borderId="0" xfId="0" applyNumberFormat="1" applyFont="1" applyFill="1" applyBorder="1" applyAlignment="1" applyProtection="1">
      <alignment horizontal="center" vertical="center"/>
    </xf>
    <xf numFmtId="49" fontId="16" fillId="0" borderId="22" xfId="0" applyNumberFormat="1" applyFont="1" applyFill="1" applyBorder="1" applyAlignment="1" applyProtection="1">
      <alignment horizontal="right" vertical="center" wrapText="1"/>
      <protection locked="0"/>
    </xf>
    <xf numFmtId="49" fontId="16" fillId="0" borderId="16" xfId="0" applyNumberFormat="1" applyFont="1" applyFill="1" applyBorder="1" applyAlignment="1" applyProtection="1">
      <alignment horizontal="right" vertical="center" wrapText="1"/>
      <protection locked="0"/>
    </xf>
    <xf numFmtId="0" fontId="22" fillId="0" borderId="0" xfId="2" applyFont="1" applyAlignment="1">
      <alignment horizontal="center" vertical="center"/>
    </xf>
    <xf numFmtId="0" fontId="24" fillId="6" borderId="9" xfId="2" applyFont="1" applyFill="1" applyBorder="1" applyAlignment="1">
      <alignment horizontal="center" vertical="center"/>
    </xf>
    <xf numFmtId="0" fontId="24" fillId="6" borderId="10" xfId="2" applyFont="1" applyFill="1" applyBorder="1" applyAlignment="1">
      <alignment horizontal="center" vertical="center"/>
    </xf>
  </cellXfs>
  <cellStyles count="3">
    <cellStyle name="桁区切り" xfId="1" builtinId="6"/>
    <cellStyle name="標準" xfId="0" builtinId="0"/>
    <cellStyle name="標準 2" xfId="2" xr:uid="{2465BF5C-A3C1-4E29-B98A-DD850B2F5936}"/>
  </cellStyles>
  <dxfs count="8">
    <dxf>
      <font>
        <color theme="2" tint="-9.9948118533890809E-2"/>
      </font>
      <fill>
        <patternFill>
          <bgColor theme="2" tint="-9.9948118533890809E-2"/>
        </patternFill>
      </fill>
    </dxf>
    <dxf>
      <fill>
        <patternFill>
          <bgColor theme="2" tint="-9.9948118533890809E-2"/>
        </patternFill>
      </fill>
    </dxf>
    <dxf>
      <font>
        <color theme="2" tint="-9.9948118533890809E-2"/>
      </font>
      <fill>
        <patternFill>
          <bgColor theme="2" tint="-9.9948118533890809E-2"/>
        </patternFill>
      </fill>
    </dxf>
    <dxf>
      <fill>
        <patternFill>
          <bgColor theme="2" tint="-9.9948118533890809E-2"/>
        </patternFill>
      </fill>
    </dxf>
    <dxf>
      <font>
        <color theme="2" tint="-9.9948118533890809E-2"/>
      </font>
      <fill>
        <patternFill>
          <bgColor theme="2" tint="-9.9948118533890809E-2"/>
        </patternFill>
      </fill>
    </dxf>
    <dxf>
      <fill>
        <patternFill>
          <bgColor theme="2" tint="-9.9948118533890809E-2"/>
        </patternFill>
      </fill>
    </dxf>
    <dxf>
      <font>
        <color theme="2" tint="-9.9948118533890809E-2"/>
      </font>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47</xdr:col>
      <xdr:colOff>114301</xdr:colOff>
      <xdr:row>1</xdr:row>
      <xdr:rowOff>0</xdr:rowOff>
    </xdr:from>
    <xdr:to>
      <xdr:col>95</xdr:col>
      <xdr:colOff>14721</xdr:colOff>
      <xdr:row>32</xdr:row>
      <xdr:rowOff>19050</xdr:rowOff>
    </xdr:to>
    <xdr:grpSp>
      <xdr:nvGrpSpPr>
        <xdr:cNvPr id="2" name="グループ化 1">
          <a:extLst>
            <a:ext uri="{FF2B5EF4-FFF2-40B4-BE49-F238E27FC236}">
              <a16:creationId xmlns:a16="http://schemas.microsoft.com/office/drawing/2014/main" id="{0749F69C-004F-42BC-B2A4-ACCE87F1CF86}"/>
            </a:ext>
          </a:extLst>
        </xdr:cNvPr>
        <xdr:cNvGrpSpPr/>
      </xdr:nvGrpSpPr>
      <xdr:grpSpPr>
        <a:xfrm>
          <a:off x="6838951" y="142875"/>
          <a:ext cx="6758420" cy="7000875"/>
          <a:chOff x="5855100" y="60689"/>
          <a:chExt cx="6657975" cy="6743700"/>
        </a:xfrm>
      </xdr:grpSpPr>
      <xdr:sp macro="" textlink="">
        <xdr:nvSpPr>
          <xdr:cNvPr id="3" name="正方形/長方形 2">
            <a:extLst>
              <a:ext uri="{FF2B5EF4-FFF2-40B4-BE49-F238E27FC236}">
                <a16:creationId xmlns:a16="http://schemas.microsoft.com/office/drawing/2014/main" id="{555F0263-2F5D-4A6D-87F2-F2E85B03500E}"/>
              </a:ext>
            </a:extLst>
          </xdr:cNvPr>
          <xdr:cNvSpPr/>
        </xdr:nvSpPr>
        <xdr:spPr>
          <a:xfrm>
            <a:off x="5855100" y="60689"/>
            <a:ext cx="6657975" cy="67437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latin typeface="+mn-ea"/>
                <a:ea typeface="+mn-ea"/>
              </a:rPr>
              <a:t>【</a:t>
            </a:r>
            <a:r>
              <a:rPr kumimoji="1" lang="ja-JP" altLang="en-US" sz="1400" b="1">
                <a:solidFill>
                  <a:schemeClr val="tx1"/>
                </a:solidFill>
                <a:latin typeface="+mn-ea"/>
                <a:ea typeface="+mn-ea"/>
              </a:rPr>
              <a:t>返礼品エントリーシートについて</a:t>
            </a:r>
            <a:r>
              <a:rPr kumimoji="1" lang="en-US" altLang="ja-JP" sz="1400" b="1">
                <a:solidFill>
                  <a:schemeClr val="tx1"/>
                </a:solidFill>
                <a:latin typeface="+mn-ea"/>
                <a:ea typeface="+mn-ea"/>
              </a:rPr>
              <a:t>】</a:t>
            </a:r>
          </a:p>
          <a:p>
            <a:pPr algn="l"/>
            <a:r>
              <a:rPr kumimoji="1" lang="ja-JP" altLang="en-US" sz="1050" b="1">
                <a:solidFill>
                  <a:schemeClr val="tx1"/>
                </a:solidFill>
                <a:latin typeface="+mn-ea"/>
                <a:ea typeface="+mn-ea"/>
              </a:rPr>
              <a:t>・返礼品単価は、弊社からお支払いを行う実際の金額となります。</a:t>
            </a:r>
            <a:endParaRPr kumimoji="1" lang="en-US" altLang="ja-JP" sz="1050" b="1">
              <a:solidFill>
                <a:schemeClr val="tx1"/>
              </a:solidFill>
              <a:latin typeface="+mn-ea"/>
              <a:ea typeface="+mn-ea"/>
            </a:endParaRPr>
          </a:p>
          <a:p>
            <a:pPr algn="l"/>
            <a:r>
              <a:rPr kumimoji="1" lang="ja-JP" altLang="en-US" sz="1050" b="1">
                <a:solidFill>
                  <a:schemeClr val="tx1"/>
                </a:solidFill>
                <a:latin typeface="+mn-ea"/>
                <a:ea typeface="+mn-ea"/>
              </a:rPr>
              <a:t>・エントリーシートは自社で返礼品として取扱う品の控えの資料になります。大切に保管ください。</a:t>
            </a:r>
            <a:endParaRPr kumimoji="1" lang="en-US" altLang="ja-JP" sz="1050" b="1">
              <a:solidFill>
                <a:schemeClr val="tx1"/>
              </a:solidFill>
              <a:latin typeface="+mn-ea"/>
              <a:ea typeface="+mn-ea"/>
            </a:endParaRPr>
          </a:p>
          <a:p>
            <a:pPr algn="l"/>
            <a:r>
              <a:rPr kumimoji="1" lang="ja-JP" altLang="en-US" sz="1050" b="1">
                <a:solidFill>
                  <a:schemeClr val="tx1"/>
                </a:solidFill>
                <a:latin typeface="+mn-ea"/>
                <a:ea typeface="+mn-ea"/>
              </a:rPr>
              <a:t>・何らかの事由により提供が出来なくなった場合、早急にご連絡ください。</a:t>
            </a:r>
            <a:endParaRPr kumimoji="1" lang="en-US" altLang="ja-JP" sz="1050" b="1">
              <a:solidFill>
                <a:schemeClr val="tx1"/>
              </a:solidFill>
              <a:latin typeface="+mn-ea"/>
              <a:ea typeface="+mn-ea"/>
            </a:endParaRPr>
          </a:p>
          <a:p>
            <a:pPr algn="l"/>
            <a:r>
              <a:rPr kumimoji="1" lang="ja-JP" altLang="en-US" sz="1050" b="1">
                <a:solidFill>
                  <a:schemeClr val="tx1"/>
                </a:solidFill>
                <a:latin typeface="+mn-ea"/>
                <a:ea typeface="+mn-ea"/>
              </a:rPr>
              <a:t>・受付休止したものを再開する場合、別途ご連絡ください。その際、本シートの新規提出は不要です。</a:t>
            </a:r>
            <a:endParaRPr kumimoji="1" lang="en-US" altLang="ja-JP" sz="1050" b="1">
              <a:solidFill>
                <a:schemeClr val="tx1"/>
              </a:solidFill>
              <a:latin typeface="+mn-ea"/>
              <a:ea typeface="+mn-ea"/>
            </a:endParaRPr>
          </a:p>
          <a:p>
            <a:pPr algn="l"/>
            <a:r>
              <a:rPr kumimoji="1" lang="ja-JP" altLang="en-US" sz="1050" b="1">
                <a:solidFill>
                  <a:schemeClr val="tx1"/>
                </a:solidFill>
                <a:latin typeface="+mn-ea"/>
                <a:ea typeface="+mn-ea"/>
              </a:rPr>
              <a:t>　</a:t>
            </a:r>
            <a:r>
              <a:rPr kumimoji="1" lang="en-US" altLang="ja-JP" sz="1050" b="1">
                <a:solidFill>
                  <a:schemeClr val="tx1"/>
                </a:solidFill>
                <a:latin typeface="+mn-ea"/>
                <a:ea typeface="+mn-ea"/>
              </a:rPr>
              <a:t>※</a:t>
            </a:r>
            <a:r>
              <a:rPr kumimoji="1" lang="ja-JP" altLang="en-US" sz="1050" b="1">
                <a:solidFill>
                  <a:schemeClr val="tx1"/>
                </a:solidFill>
                <a:latin typeface="+mn-ea"/>
                <a:ea typeface="+mn-ea"/>
              </a:rPr>
              <a:t>ただし内容が変更となる場合はご提出をお願いします。</a:t>
            </a:r>
            <a:endParaRPr kumimoji="1" lang="en-US" altLang="ja-JP" sz="1050" b="1">
              <a:solidFill>
                <a:schemeClr val="tx1"/>
              </a:solidFill>
              <a:latin typeface="+mn-ea"/>
              <a:ea typeface="+mn-ea"/>
            </a:endParaRPr>
          </a:p>
          <a:p>
            <a:pPr algn="l"/>
            <a:r>
              <a:rPr kumimoji="1" lang="ja-JP" altLang="en-US" sz="1050" b="1">
                <a:solidFill>
                  <a:schemeClr val="tx1"/>
                </a:solidFill>
                <a:latin typeface="+mn-ea"/>
                <a:ea typeface="+mn-ea"/>
              </a:rPr>
              <a:t>・発送が複数個口になる場合、別途ご連絡ください。</a:t>
            </a:r>
            <a:endParaRPr kumimoji="1" lang="en-US" altLang="ja-JP" sz="1050" b="1">
              <a:solidFill>
                <a:schemeClr val="tx1"/>
              </a:solidFill>
              <a:latin typeface="+mn-ea"/>
              <a:ea typeface="+mn-ea"/>
            </a:endParaRPr>
          </a:p>
          <a:p>
            <a:pPr algn="l"/>
            <a:endParaRPr kumimoji="1" lang="en-US" altLang="ja-JP" sz="1050" b="1">
              <a:solidFill>
                <a:schemeClr val="tx1"/>
              </a:solidFill>
              <a:latin typeface="+mn-ea"/>
              <a:ea typeface="+mn-ea"/>
            </a:endParaRPr>
          </a:p>
          <a:p>
            <a:pPr algn="l"/>
            <a:r>
              <a:rPr kumimoji="1" lang="en-US" altLang="ja-JP" sz="1400" b="1">
                <a:solidFill>
                  <a:schemeClr val="tx1"/>
                </a:solidFill>
                <a:latin typeface="+mn-ea"/>
                <a:ea typeface="+mn-ea"/>
              </a:rPr>
              <a:t>【</a:t>
            </a:r>
            <a:r>
              <a:rPr kumimoji="1" lang="ja-JP" altLang="en-US" sz="1400" b="1">
                <a:solidFill>
                  <a:schemeClr val="tx1"/>
                </a:solidFill>
                <a:latin typeface="+mn-ea"/>
                <a:ea typeface="+mn-ea"/>
              </a:rPr>
              <a:t>画像について</a:t>
            </a:r>
            <a:r>
              <a:rPr kumimoji="1" lang="en-US" altLang="ja-JP" sz="1400" b="1">
                <a:solidFill>
                  <a:schemeClr val="tx1"/>
                </a:solidFill>
                <a:latin typeface="+mn-ea"/>
                <a:ea typeface="+mn-ea"/>
              </a:rPr>
              <a:t>】</a:t>
            </a:r>
          </a:p>
          <a:p>
            <a:pPr algn="l"/>
            <a:r>
              <a:rPr kumimoji="1" lang="ja-JP" altLang="en-US" sz="1050" b="1">
                <a:solidFill>
                  <a:srgbClr val="FF0000"/>
                </a:solidFill>
                <a:latin typeface="+mn-ea"/>
                <a:ea typeface="+mn-ea"/>
              </a:rPr>
              <a:t>・本シートを提出する際、メールに添付する形で画像ファイルも併せて提出ください。</a:t>
            </a:r>
          </a:p>
          <a:p>
            <a:pPr algn="l"/>
            <a:r>
              <a:rPr kumimoji="1" lang="ja-JP" altLang="en-US" sz="1050" b="1">
                <a:solidFill>
                  <a:srgbClr val="FF0000"/>
                </a:solidFill>
                <a:latin typeface="+mn-ea"/>
                <a:ea typeface="+mn-ea"/>
              </a:rPr>
              <a:t>　</a:t>
            </a:r>
            <a:r>
              <a:rPr kumimoji="1" lang="en-US" altLang="ja-JP" sz="1050" b="1">
                <a:solidFill>
                  <a:srgbClr val="FF0000"/>
                </a:solidFill>
                <a:latin typeface="+mn-ea"/>
                <a:ea typeface="+mn-ea"/>
              </a:rPr>
              <a:t>※</a:t>
            </a:r>
            <a:r>
              <a:rPr kumimoji="1" lang="ja-JP" altLang="en-US" sz="1050" b="1">
                <a:solidFill>
                  <a:srgbClr val="FF0000"/>
                </a:solidFill>
                <a:latin typeface="+mn-ea"/>
                <a:ea typeface="+mn-ea"/>
              </a:rPr>
              <a:t>画像について自社で著作権を保有しているか、必ず事前にご確認ください。</a:t>
            </a:r>
          </a:p>
          <a:p>
            <a:pPr algn="l"/>
            <a:r>
              <a:rPr kumimoji="1" lang="ja-JP" altLang="en-US" sz="1050" b="1">
                <a:solidFill>
                  <a:srgbClr val="FF0000"/>
                </a:solidFill>
                <a:latin typeface="+mn-ea"/>
                <a:ea typeface="+mn-ea"/>
              </a:rPr>
              <a:t>　</a:t>
            </a:r>
            <a:r>
              <a:rPr kumimoji="1" lang="en-US" altLang="ja-JP" sz="1050" b="1">
                <a:solidFill>
                  <a:srgbClr val="FF0000"/>
                </a:solidFill>
                <a:latin typeface="+mn-ea"/>
                <a:ea typeface="+mn-ea"/>
              </a:rPr>
              <a:t>※</a:t>
            </a:r>
            <a:r>
              <a:rPr kumimoji="1" lang="ja-JP" altLang="en-US" sz="1050" b="1">
                <a:solidFill>
                  <a:srgbClr val="FF0000"/>
                </a:solidFill>
                <a:latin typeface="+mn-ea"/>
                <a:ea typeface="+mn-ea"/>
              </a:rPr>
              <a:t>提供いただいた画像の掲載に当たり不都合が生じた場合、</a:t>
            </a:r>
          </a:p>
          <a:p>
            <a:pPr algn="l"/>
            <a:r>
              <a:rPr kumimoji="1" lang="ja-JP" altLang="en-US" sz="1050" b="1">
                <a:solidFill>
                  <a:srgbClr val="FF0000"/>
                </a:solidFill>
                <a:latin typeface="+mn-ea"/>
                <a:ea typeface="+mn-ea"/>
              </a:rPr>
              <a:t>　　弊社側では対応いたしかねますので予めご了承ください。</a:t>
            </a:r>
          </a:p>
          <a:p>
            <a:pPr algn="l"/>
            <a:r>
              <a:rPr kumimoji="1" lang="ja-JP" altLang="en-US" sz="1050" b="1">
                <a:solidFill>
                  <a:schemeClr val="tx1"/>
                </a:solidFill>
                <a:latin typeface="+mn-ea"/>
                <a:ea typeface="+mn-ea"/>
              </a:rPr>
              <a:t>・本エクセルシートへ画像を挿入されますと、画質が粗くなってしまうため、</a:t>
            </a:r>
          </a:p>
          <a:p>
            <a:pPr algn="l"/>
            <a:r>
              <a:rPr kumimoji="1" lang="ja-JP" altLang="en-US" sz="1050" b="1">
                <a:solidFill>
                  <a:schemeClr val="tx1"/>
                </a:solidFill>
                <a:latin typeface="+mn-ea"/>
                <a:ea typeface="+mn-ea"/>
              </a:rPr>
              <a:t>　別ファイルとしてメールへの添付をお願いします。</a:t>
            </a:r>
          </a:p>
          <a:p>
            <a:pPr algn="l"/>
            <a:r>
              <a:rPr kumimoji="1" lang="ja-JP" altLang="en-US" sz="1050" b="1">
                <a:solidFill>
                  <a:srgbClr val="FF0000"/>
                </a:solidFill>
                <a:latin typeface="+mn-ea"/>
                <a:ea typeface="+mn-ea"/>
              </a:rPr>
              <a:t>・調理後や荷姿の状態など、なるべく複数パターンのご提供をお願いします。</a:t>
            </a:r>
          </a:p>
          <a:p>
            <a:pPr algn="l"/>
            <a:r>
              <a:rPr kumimoji="1" lang="ja-JP" altLang="en-US" sz="1050" b="1">
                <a:solidFill>
                  <a:schemeClr val="tx1"/>
                </a:solidFill>
                <a:latin typeface="+mn-ea"/>
                <a:ea typeface="+mn-ea"/>
              </a:rPr>
              <a:t>・画像ファイルは</a:t>
            </a:r>
            <a:r>
              <a:rPr kumimoji="1" lang="en-US" altLang="ja-JP" sz="1050" b="1">
                <a:solidFill>
                  <a:schemeClr val="tx1"/>
                </a:solidFill>
                <a:latin typeface="+mn-ea"/>
                <a:ea typeface="+mn-ea"/>
              </a:rPr>
              <a:t>PNG</a:t>
            </a:r>
            <a:r>
              <a:rPr kumimoji="1" lang="ja-JP" altLang="en-US" sz="1050" b="1">
                <a:solidFill>
                  <a:schemeClr val="tx1"/>
                </a:solidFill>
                <a:latin typeface="+mn-ea"/>
                <a:ea typeface="+mn-ea"/>
              </a:rPr>
              <a:t>形式または</a:t>
            </a:r>
            <a:r>
              <a:rPr kumimoji="1" lang="en-US" altLang="ja-JP" sz="1050" b="1">
                <a:solidFill>
                  <a:schemeClr val="tx1"/>
                </a:solidFill>
                <a:latin typeface="+mn-ea"/>
                <a:ea typeface="+mn-ea"/>
              </a:rPr>
              <a:t>JPG</a:t>
            </a:r>
            <a:r>
              <a:rPr kumimoji="1" lang="ja-JP" altLang="en-US" sz="1050" b="1">
                <a:solidFill>
                  <a:schemeClr val="tx1"/>
                </a:solidFill>
                <a:latin typeface="+mn-ea"/>
                <a:ea typeface="+mn-ea"/>
              </a:rPr>
              <a:t>形式でのみ、受付をさせていただきます。</a:t>
            </a:r>
          </a:p>
          <a:p>
            <a:pPr algn="l"/>
            <a:r>
              <a:rPr kumimoji="1" lang="ja-JP" altLang="en-US" sz="1050" b="1">
                <a:solidFill>
                  <a:schemeClr val="tx1"/>
                </a:solidFill>
                <a:latin typeface="+mn-ea"/>
                <a:ea typeface="+mn-ea"/>
              </a:rPr>
              <a:t>・画像最大枚数はサイト掲載の都合上、８枚までとさせていただきます。</a:t>
            </a:r>
          </a:p>
          <a:p>
            <a:pPr algn="l"/>
            <a:r>
              <a:rPr kumimoji="1" lang="ja-JP" altLang="en-US" sz="1050" b="1">
                <a:solidFill>
                  <a:schemeClr val="tx1"/>
                </a:solidFill>
                <a:latin typeface="+mn-ea"/>
                <a:ea typeface="+mn-ea"/>
              </a:rPr>
              <a:t>・画像はなるべく縦</a:t>
            </a:r>
            <a:r>
              <a:rPr kumimoji="1" lang="en-US" altLang="ja-JP" sz="1050" b="1">
                <a:solidFill>
                  <a:schemeClr val="tx1"/>
                </a:solidFill>
                <a:latin typeface="+mn-ea"/>
                <a:ea typeface="+mn-ea"/>
              </a:rPr>
              <a:t>×</a:t>
            </a:r>
            <a:r>
              <a:rPr kumimoji="1" lang="ja-JP" altLang="en-US" sz="1050" b="1">
                <a:solidFill>
                  <a:schemeClr val="tx1"/>
                </a:solidFill>
                <a:latin typeface="+mn-ea"/>
                <a:ea typeface="+mn-ea"/>
              </a:rPr>
              <a:t>横比で横長となる画像をお願いします。提出後、こちらでサイズ調整いたします。</a:t>
            </a:r>
          </a:p>
          <a:p>
            <a:pPr algn="l"/>
            <a:r>
              <a:rPr kumimoji="1" lang="ja-JP" altLang="en-US" sz="1050" b="1">
                <a:solidFill>
                  <a:schemeClr val="tx1"/>
                </a:solidFill>
                <a:latin typeface="+mn-ea"/>
                <a:ea typeface="+mn-ea"/>
              </a:rPr>
              <a:t>（楽天サイト推奨サイズ：</a:t>
            </a:r>
            <a:r>
              <a:rPr kumimoji="1" lang="en-US" altLang="ja-JP" sz="1050" b="1">
                <a:solidFill>
                  <a:schemeClr val="tx1"/>
                </a:solidFill>
                <a:latin typeface="+mn-ea"/>
                <a:ea typeface="+mn-ea"/>
              </a:rPr>
              <a:t>800px×800px</a:t>
            </a:r>
            <a:r>
              <a:rPr kumimoji="1" lang="ja-JP" altLang="en-US" sz="1050" b="1">
                <a:solidFill>
                  <a:schemeClr val="tx1"/>
                </a:solidFill>
                <a:latin typeface="+mn-ea"/>
                <a:ea typeface="+mn-ea"/>
              </a:rPr>
              <a:t>）</a:t>
            </a:r>
          </a:p>
          <a:p>
            <a:pPr algn="l"/>
            <a:r>
              <a:rPr kumimoji="1" lang="ja-JP" altLang="en-US" sz="1050" b="1">
                <a:solidFill>
                  <a:schemeClr val="tx1"/>
                </a:solidFill>
                <a:latin typeface="+mn-ea"/>
                <a:ea typeface="+mn-ea"/>
              </a:rPr>
              <a:t>・メール添付の最大容量を超過する場合、ファイル転送サービスをご利用ください。</a:t>
            </a:r>
          </a:p>
          <a:p>
            <a:pPr algn="l"/>
            <a:r>
              <a:rPr kumimoji="1" lang="ja-JP" altLang="en-US" sz="1050" b="1">
                <a:solidFill>
                  <a:schemeClr val="tx1"/>
                </a:solidFill>
                <a:latin typeface="+mn-ea"/>
                <a:ea typeface="+mn-ea"/>
              </a:rPr>
              <a:t>　例）ギガファイル便　　　　　　　　　　←クリック </a:t>
            </a:r>
          </a:p>
          <a:p>
            <a:pPr algn="l"/>
            <a:r>
              <a:rPr kumimoji="1" lang="ja-JP" altLang="en-US" sz="1050" b="1">
                <a:solidFill>
                  <a:schemeClr val="tx1"/>
                </a:solidFill>
                <a:latin typeface="+mn-ea"/>
                <a:ea typeface="+mn-ea"/>
              </a:rPr>
              <a:t>・誤登録防止のため、画像ファイルには返礼品名称を必ず登録してください。</a:t>
            </a:r>
          </a:p>
          <a:p>
            <a:pPr algn="l"/>
            <a:r>
              <a:rPr kumimoji="1" lang="ja-JP" altLang="en-US" sz="1050" b="1">
                <a:solidFill>
                  <a:schemeClr val="tx1"/>
                </a:solidFill>
                <a:latin typeface="+mn-ea"/>
                <a:ea typeface="+mn-ea"/>
              </a:rPr>
              <a:t>・画像を複数枚添付する場合は、サイト上での掲載にあたって、</a:t>
            </a:r>
          </a:p>
          <a:p>
            <a:pPr algn="l"/>
            <a:r>
              <a:rPr kumimoji="1" lang="ja-JP" altLang="en-US" sz="1050" b="1">
                <a:solidFill>
                  <a:schemeClr val="tx1"/>
                </a:solidFill>
                <a:latin typeface="+mn-ea"/>
                <a:ea typeface="+mn-ea"/>
              </a:rPr>
              <a:t>　ファイル名にそれぞれ「トップ画像」「サブ画像</a:t>
            </a:r>
            <a:r>
              <a:rPr kumimoji="1" lang="en-US" altLang="ja-JP" sz="1050" b="1">
                <a:solidFill>
                  <a:schemeClr val="tx1"/>
                </a:solidFill>
                <a:latin typeface="+mn-ea"/>
                <a:ea typeface="+mn-ea"/>
              </a:rPr>
              <a:t>1</a:t>
            </a:r>
            <a:r>
              <a:rPr kumimoji="1" lang="ja-JP" altLang="en-US" sz="1050" b="1">
                <a:solidFill>
                  <a:schemeClr val="tx1"/>
                </a:solidFill>
                <a:latin typeface="+mn-ea"/>
                <a:ea typeface="+mn-ea"/>
              </a:rPr>
              <a:t>」「サブ画像</a:t>
            </a:r>
            <a:r>
              <a:rPr kumimoji="1" lang="en-US" altLang="ja-JP" sz="1050" b="1">
                <a:solidFill>
                  <a:schemeClr val="tx1"/>
                </a:solidFill>
                <a:latin typeface="+mn-ea"/>
                <a:ea typeface="+mn-ea"/>
              </a:rPr>
              <a:t>2</a:t>
            </a:r>
            <a:r>
              <a:rPr kumimoji="1" lang="ja-JP" altLang="en-US" sz="1050" b="1">
                <a:solidFill>
                  <a:schemeClr val="tx1"/>
                </a:solidFill>
                <a:latin typeface="+mn-ea"/>
                <a:ea typeface="+mn-ea"/>
              </a:rPr>
              <a:t>」等、併せて明記してください。</a:t>
            </a:r>
            <a:endParaRPr kumimoji="1" lang="en-US" altLang="ja-JP" sz="1050" b="1">
              <a:solidFill>
                <a:schemeClr val="tx1"/>
              </a:solidFill>
              <a:latin typeface="+mn-ea"/>
              <a:ea typeface="+mn-ea"/>
            </a:endParaRPr>
          </a:p>
          <a:p>
            <a:pPr algn="l"/>
            <a:endParaRPr kumimoji="1" lang="ja-JP" altLang="en-US" sz="1050" b="1">
              <a:solidFill>
                <a:schemeClr val="tx1"/>
              </a:solidFill>
              <a:latin typeface="+mn-ea"/>
              <a:ea typeface="+mn-ea"/>
            </a:endParaRPr>
          </a:p>
          <a:p>
            <a:pPr algn="l"/>
            <a:r>
              <a:rPr kumimoji="1" lang="en-US" altLang="ja-JP" sz="1400" b="1">
                <a:solidFill>
                  <a:schemeClr val="tx1"/>
                </a:solidFill>
                <a:latin typeface="+mn-ea"/>
                <a:ea typeface="+mn-ea"/>
              </a:rPr>
              <a:t>【</a:t>
            </a:r>
            <a:r>
              <a:rPr kumimoji="1" lang="ja-JP" altLang="en-US" sz="1400" b="1">
                <a:solidFill>
                  <a:schemeClr val="tx1"/>
                </a:solidFill>
                <a:latin typeface="+mn-ea"/>
                <a:ea typeface="+mn-ea"/>
              </a:rPr>
              <a:t>選定基準</a:t>
            </a:r>
            <a:r>
              <a:rPr kumimoji="1" lang="en-US" altLang="ja-JP" sz="1400" b="1">
                <a:solidFill>
                  <a:schemeClr val="tx1"/>
                </a:solidFill>
                <a:latin typeface="+mn-ea"/>
                <a:ea typeface="+mn-ea"/>
              </a:rPr>
              <a:t>】</a:t>
            </a:r>
            <a:r>
              <a:rPr kumimoji="1" lang="ja-JP" altLang="en-US" sz="1400" b="1">
                <a:solidFill>
                  <a:schemeClr val="tx1"/>
                </a:solidFill>
                <a:latin typeface="+mn-ea"/>
                <a:ea typeface="+mn-ea"/>
              </a:rPr>
              <a:t>地場産品基準（総務省）について</a:t>
            </a:r>
          </a:p>
          <a:p>
            <a:pPr algn="l"/>
            <a:r>
              <a:rPr kumimoji="1" lang="ja-JP" altLang="en-US" sz="1050" b="1">
                <a:solidFill>
                  <a:schemeClr val="tx1"/>
                </a:solidFill>
                <a:latin typeface="+mn-ea"/>
                <a:ea typeface="+mn-ea"/>
              </a:rPr>
              <a:t>・プルダウンメニューより該当する基準をご選択ください。</a:t>
            </a:r>
          </a:p>
          <a:p>
            <a:pPr algn="l"/>
            <a:r>
              <a:rPr kumimoji="1" lang="ja-JP" altLang="en-US" sz="1050" b="1">
                <a:solidFill>
                  <a:schemeClr val="tx1"/>
                </a:solidFill>
                <a:latin typeface="+mn-ea"/>
                <a:ea typeface="+mn-ea"/>
              </a:rPr>
              <a:t>・地場産品基準の詳細につきましては、シート「■地場産品基準■」をご確認ください。</a:t>
            </a:r>
          </a:p>
        </xdr:txBody>
      </xdr:sp>
      <xdr:sp macro="" textlink="">
        <xdr:nvSpPr>
          <xdr:cNvPr id="4" name="正方形/長方形 3">
            <a:extLst>
              <a:ext uri="{FF2B5EF4-FFF2-40B4-BE49-F238E27FC236}">
                <a16:creationId xmlns:a16="http://schemas.microsoft.com/office/drawing/2014/main" id="{BA09897C-CB14-4D39-816D-1DDEB7445CD6}"/>
              </a:ext>
            </a:extLst>
          </xdr:cNvPr>
          <xdr:cNvSpPr/>
        </xdr:nvSpPr>
        <xdr:spPr>
          <a:xfrm>
            <a:off x="7347240" y="4727336"/>
            <a:ext cx="1551769" cy="2203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rgbClr val="00B0F0"/>
                </a:solidFill>
                <a:effectLst/>
                <a:latin typeface="+mn-lt"/>
                <a:ea typeface="+mn-ea"/>
                <a:cs typeface="+mn-cs"/>
              </a:rPr>
              <a:t>https://gigafile.nu/</a:t>
            </a:r>
            <a:endParaRPr kumimoji="1" lang="ja-JP" altLang="en-US" sz="1000" b="1">
              <a:solidFill>
                <a:srgbClr val="00B0F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72</xdr:col>
      <xdr:colOff>46684</xdr:colOff>
      <xdr:row>30</xdr:row>
      <xdr:rowOff>53461</xdr:rowOff>
    </xdr:from>
    <xdr:to>
      <xdr:col>83</xdr:col>
      <xdr:colOff>26828</xdr:colOff>
      <xdr:row>31</xdr:row>
      <xdr:rowOff>6321</xdr:rowOff>
    </xdr:to>
    <xdr:sp macro="" textlink="">
      <xdr:nvSpPr>
        <xdr:cNvPr id="4" name="正方形/長方形 3">
          <a:extLst>
            <a:ext uri="{FF2B5EF4-FFF2-40B4-BE49-F238E27FC236}">
              <a16:creationId xmlns:a16="http://schemas.microsoft.com/office/drawing/2014/main" id="{8B91E7B6-F5B8-43E0-A735-B3E7407B70E1}"/>
            </a:ext>
          </a:extLst>
        </xdr:cNvPr>
        <xdr:cNvSpPr/>
      </xdr:nvSpPr>
      <xdr:spPr>
        <a:xfrm>
          <a:off x="10486084" y="6635236"/>
          <a:ext cx="1551769" cy="2957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rgbClr val="00B0F0"/>
              </a:solidFill>
              <a:effectLst/>
              <a:latin typeface="+mn-lt"/>
              <a:ea typeface="+mn-ea"/>
              <a:cs typeface="+mn-cs"/>
            </a:rPr>
            <a:t>https://www.filesend.to</a:t>
          </a:r>
          <a:endParaRPr kumimoji="1" lang="ja-JP" altLang="en-US" sz="1000" b="1">
            <a:solidFill>
              <a:srgbClr val="00B0F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7BCF0-3B48-4215-A964-EA0989DE8B7D}">
  <sheetPr>
    <tabColor rgb="FFFFFF00"/>
    <pageSetUpPr fitToPage="1"/>
  </sheetPr>
  <dimension ref="B2:CU44"/>
  <sheetViews>
    <sheetView showGridLines="0" tabSelected="1" view="pageBreakPreview" zoomScaleNormal="100" zoomScaleSheetLayoutView="100" workbookViewId="0">
      <selection activeCell="J40" sqref="J40:AS40"/>
    </sheetView>
  </sheetViews>
  <sheetFormatPr defaultColWidth="1.875" defaultRowHeight="11.25" customHeight="1"/>
  <cols>
    <col min="1" max="1" width="1.875" style="1" customWidth="1"/>
    <col min="2" max="34" width="1.875" style="1"/>
    <col min="35" max="35" width="2" style="1" customWidth="1"/>
    <col min="36" max="16384" width="1.875" style="1"/>
  </cols>
  <sheetData>
    <row r="2" spans="2:48" s="4" customFormat="1" ht="28.5" customHeight="1">
      <c r="B2" s="3"/>
      <c r="C2" s="9" t="s">
        <v>33</v>
      </c>
      <c r="D2" s="3"/>
      <c r="E2" s="3"/>
      <c r="F2" s="3"/>
      <c r="G2" s="3"/>
      <c r="H2" s="3"/>
      <c r="I2" s="3"/>
      <c r="J2" s="3"/>
      <c r="K2" s="3"/>
      <c r="L2" s="3"/>
      <c r="M2" s="3"/>
      <c r="N2" s="3"/>
      <c r="O2" s="3"/>
      <c r="P2" s="3"/>
      <c r="Q2" s="6"/>
      <c r="R2" s="6"/>
      <c r="S2" s="6"/>
      <c r="T2" s="6"/>
      <c r="U2" s="6"/>
      <c r="V2" s="6"/>
      <c r="W2" s="6"/>
      <c r="X2" s="6"/>
      <c r="Y2" s="6"/>
      <c r="Z2" s="6"/>
      <c r="AA2" s="6"/>
      <c r="AB2" s="6"/>
      <c r="AC2" s="6"/>
      <c r="AD2" s="6"/>
      <c r="AE2" s="6"/>
      <c r="AF2" s="6"/>
      <c r="AG2" s="6"/>
      <c r="AH2" s="6"/>
      <c r="AI2" s="6"/>
      <c r="AJ2" s="6"/>
      <c r="AK2" s="6"/>
      <c r="AL2" s="6"/>
      <c r="AM2" s="6"/>
      <c r="AN2" s="6"/>
      <c r="AO2" s="6"/>
      <c r="AP2" s="6"/>
      <c r="AQ2" s="6"/>
      <c r="AR2" s="3"/>
      <c r="AS2" s="3"/>
    </row>
    <row r="3" spans="2:48" s="2" customFormat="1" ht="19.5" customHeight="1">
      <c r="B3" s="31" t="s">
        <v>26</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row>
    <row r="4" spans="2:48" s="4" customFormat="1" ht="20.100000000000001"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8" t="s">
        <v>34</v>
      </c>
      <c r="AJ4" s="38"/>
      <c r="AK4" s="38"/>
      <c r="AL4" s="38"/>
      <c r="AM4" s="38"/>
      <c r="AN4" s="38"/>
      <c r="AO4" s="38"/>
      <c r="AP4" s="38"/>
      <c r="AQ4" s="38"/>
      <c r="AR4" s="38"/>
      <c r="AS4" s="38"/>
    </row>
    <row r="5" spans="2:48" s="4" customFormat="1" ht="20.100000000000001" customHeight="1">
      <c r="B5" s="3"/>
      <c r="C5" s="3"/>
      <c r="D5" s="7" t="s">
        <v>27</v>
      </c>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row>
    <row r="6" spans="2:48" s="4" customFormat="1" ht="19.5" customHeight="1">
      <c r="B6" s="3"/>
      <c r="C6" s="3"/>
      <c r="D6" s="3"/>
      <c r="E6" s="3"/>
      <c r="F6" s="3"/>
      <c r="G6" s="3"/>
      <c r="H6" s="3"/>
      <c r="I6" s="3"/>
      <c r="J6" s="3"/>
      <c r="K6" s="3"/>
      <c r="L6" s="3"/>
      <c r="M6" s="3"/>
      <c r="N6" s="3"/>
      <c r="O6" s="3"/>
      <c r="P6" s="3"/>
      <c r="Q6" s="3"/>
      <c r="R6" s="3"/>
      <c r="S6" s="3"/>
      <c r="T6" s="3"/>
      <c r="U6" s="3"/>
      <c r="V6" s="3"/>
      <c r="W6" s="3"/>
      <c r="X6" s="3"/>
      <c r="Y6" s="3"/>
      <c r="Z6" s="7" t="s">
        <v>28</v>
      </c>
      <c r="AA6" s="3"/>
      <c r="AB6" s="3"/>
      <c r="AC6" s="3"/>
      <c r="AF6" s="30"/>
      <c r="AG6" s="30"/>
      <c r="AH6" s="30"/>
      <c r="AI6" s="30"/>
      <c r="AJ6" s="30"/>
      <c r="AK6" s="30"/>
      <c r="AL6" s="30"/>
      <c r="AM6" s="30"/>
      <c r="AN6" s="30"/>
      <c r="AO6" s="30"/>
      <c r="AP6" s="30"/>
      <c r="AQ6" s="30"/>
      <c r="AR6" s="30"/>
      <c r="AS6" s="30"/>
    </row>
    <row r="7" spans="2:48" s="4" customFormat="1" ht="19.5" customHeight="1">
      <c r="B7" s="3"/>
      <c r="C7" s="3"/>
      <c r="D7" s="3"/>
      <c r="E7" s="3"/>
      <c r="F7" s="3"/>
      <c r="G7" s="3"/>
      <c r="H7" s="3"/>
      <c r="I7" s="3"/>
      <c r="J7" s="3"/>
      <c r="K7" s="3"/>
      <c r="L7" s="3"/>
      <c r="M7" s="3"/>
      <c r="N7" s="3"/>
      <c r="O7" s="3"/>
      <c r="P7" s="3"/>
      <c r="Q7" s="3"/>
      <c r="R7" s="3"/>
      <c r="S7" s="3"/>
      <c r="T7" s="3"/>
      <c r="U7" s="3"/>
      <c r="V7" s="3"/>
      <c r="W7" s="3"/>
      <c r="X7" s="3"/>
      <c r="Y7" s="3"/>
      <c r="Z7" s="7" t="s">
        <v>29</v>
      </c>
      <c r="AA7" s="3"/>
      <c r="AB7" s="3"/>
      <c r="AC7" s="3"/>
      <c r="AD7" s="3"/>
      <c r="AE7" s="3"/>
      <c r="AF7" s="30"/>
      <c r="AG7" s="30"/>
      <c r="AH7" s="30"/>
      <c r="AI7" s="30"/>
      <c r="AJ7" s="30"/>
      <c r="AK7" s="30"/>
      <c r="AL7" s="30"/>
      <c r="AM7" s="30"/>
      <c r="AN7" s="30"/>
      <c r="AO7" s="30"/>
      <c r="AP7" s="30"/>
      <c r="AQ7" s="30"/>
      <c r="AR7" s="30"/>
      <c r="AS7" s="30"/>
    </row>
    <row r="8" spans="2:48" s="4" customFormat="1" ht="19.5" customHeight="1">
      <c r="B8" s="3"/>
      <c r="C8" s="3"/>
      <c r="D8" s="3"/>
      <c r="E8" s="3"/>
      <c r="F8" s="3"/>
      <c r="G8" s="3"/>
      <c r="H8" s="3"/>
      <c r="I8" s="3"/>
      <c r="J8" s="3"/>
      <c r="K8" s="3"/>
      <c r="L8" s="3"/>
      <c r="M8" s="3"/>
      <c r="N8" s="3"/>
      <c r="O8" s="3"/>
      <c r="P8" s="3"/>
      <c r="Q8" s="3"/>
      <c r="R8" s="3"/>
      <c r="S8" s="3"/>
      <c r="T8" s="3"/>
      <c r="U8" s="3"/>
      <c r="V8" s="3"/>
      <c r="W8" s="3"/>
      <c r="X8" s="3"/>
      <c r="Y8" s="3"/>
      <c r="Z8" s="7" t="s">
        <v>30</v>
      </c>
      <c r="AA8" s="3"/>
      <c r="AB8" s="3"/>
      <c r="AC8" s="3"/>
      <c r="AD8" s="3"/>
      <c r="AE8" s="3"/>
      <c r="AF8" s="30"/>
      <c r="AG8" s="30"/>
      <c r="AH8" s="30"/>
      <c r="AI8" s="30"/>
      <c r="AJ8" s="30"/>
      <c r="AK8" s="30"/>
      <c r="AL8" s="30"/>
      <c r="AM8" s="30"/>
      <c r="AN8" s="30"/>
      <c r="AO8" s="30"/>
      <c r="AP8" s="30"/>
      <c r="AQ8" s="30"/>
      <c r="AR8" s="30"/>
      <c r="AS8" s="30"/>
    </row>
    <row r="9" spans="2:48" s="4" customFormat="1" ht="10.5" customHeight="1" thickBot="1">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row>
    <row r="10" spans="2:48" ht="36" customHeight="1">
      <c r="B10" s="32" t="s">
        <v>23</v>
      </c>
      <c r="C10" s="33"/>
      <c r="D10" s="33"/>
      <c r="E10" s="33"/>
      <c r="F10" s="33"/>
      <c r="G10" s="33"/>
      <c r="H10" s="33"/>
      <c r="I10" s="34"/>
      <c r="J10" s="35"/>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7"/>
      <c r="AT10" s="23">
        <f>LEN(J10)</f>
        <v>0</v>
      </c>
      <c r="AU10" s="23"/>
      <c r="AV10" s="23"/>
    </row>
    <row r="11" spans="2:48" ht="36" customHeight="1">
      <c r="B11" s="24" t="s">
        <v>1</v>
      </c>
      <c r="C11" s="25"/>
      <c r="D11" s="25"/>
      <c r="E11" s="25"/>
      <c r="F11" s="25"/>
      <c r="G11" s="25"/>
      <c r="H11" s="25"/>
      <c r="I11" s="26"/>
      <c r="J11" s="27"/>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9"/>
    </row>
    <row r="12" spans="2:48" ht="11.25" customHeight="1">
      <c r="B12" s="39" t="s">
        <v>35</v>
      </c>
      <c r="C12" s="40"/>
      <c r="D12" s="40"/>
      <c r="E12" s="40"/>
      <c r="F12" s="40"/>
      <c r="G12" s="40"/>
      <c r="H12" s="40"/>
      <c r="I12" s="41"/>
      <c r="J12" s="27"/>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9"/>
      <c r="AT12" s="23">
        <f>LEN(J12)</f>
        <v>0</v>
      </c>
      <c r="AU12" s="23"/>
      <c r="AV12" s="23"/>
    </row>
    <row r="13" spans="2:48" ht="11.25" customHeight="1">
      <c r="B13" s="42"/>
      <c r="C13" s="43"/>
      <c r="D13" s="43"/>
      <c r="E13" s="43"/>
      <c r="F13" s="43"/>
      <c r="G13" s="43"/>
      <c r="H13" s="43"/>
      <c r="I13" s="44"/>
      <c r="J13" s="27"/>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9"/>
      <c r="AT13" s="23"/>
      <c r="AU13" s="23"/>
      <c r="AV13" s="23"/>
    </row>
    <row r="14" spans="2:48" ht="11.25" customHeight="1">
      <c r="B14" s="42"/>
      <c r="C14" s="43"/>
      <c r="D14" s="43"/>
      <c r="E14" s="43"/>
      <c r="F14" s="43"/>
      <c r="G14" s="43"/>
      <c r="H14" s="43"/>
      <c r="I14" s="44"/>
      <c r="J14" s="27"/>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9"/>
      <c r="AT14" s="23"/>
      <c r="AU14" s="23"/>
      <c r="AV14" s="23"/>
    </row>
    <row r="15" spans="2:48" ht="11.25" customHeight="1">
      <c r="B15" s="42"/>
      <c r="C15" s="43"/>
      <c r="D15" s="43"/>
      <c r="E15" s="43"/>
      <c r="F15" s="43"/>
      <c r="G15" s="43"/>
      <c r="H15" s="43"/>
      <c r="I15" s="44"/>
      <c r="J15" s="27"/>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9"/>
      <c r="AT15" s="23"/>
      <c r="AU15" s="23"/>
      <c r="AV15" s="23"/>
    </row>
    <row r="16" spans="2:48" ht="11.25" customHeight="1">
      <c r="B16" s="42"/>
      <c r="C16" s="43"/>
      <c r="D16" s="43"/>
      <c r="E16" s="43"/>
      <c r="F16" s="43"/>
      <c r="G16" s="43"/>
      <c r="H16" s="43"/>
      <c r="I16" s="44"/>
      <c r="J16" s="27"/>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9"/>
      <c r="AT16" s="23"/>
      <c r="AU16" s="23"/>
      <c r="AV16" s="23"/>
    </row>
    <row r="17" spans="2:99" ht="11.25" customHeight="1">
      <c r="B17" s="42"/>
      <c r="C17" s="43"/>
      <c r="D17" s="43"/>
      <c r="E17" s="43"/>
      <c r="F17" s="43"/>
      <c r="G17" s="43"/>
      <c r="H17" s="43"/>
      <c r="I17" s="44"/>
      <c r="J17" s="27"/>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9"/>
      <c r="AT17" s="23"/>
      <c r="AU17" s="23"/>
      <c r="AV17" s="23"/>
    </row>
    <row r="18" spans="2:99" ht="11.25" customHeight="1">
      <c r="B18" s="42"/>
      <c r="C18" s="43"/>
      <c r="D18" s="43"/>
      <c r="E18" s="43"/>
      <c r="F18" s="43"/>
      <c r="G18" s="43"/>
      <c r="H18" s="43"/>
      <c r="I18" s="44"/>
      <c r="J18" s="27"/>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9"/>
      <c r="AT18" s="23"/>
      <c r="AU18" s="23"/>
      <c r="AV18" s="23"/>
      <c r="CU18" s="5"/>
    </row>
    <row r="19" spans="2:99" ht="11.25" customHeight="1">
      <c r="B19" s="42"/>
      <c r="C19" s="43"/>
      <c r="D19" s="43"/>
      <c r="E19" s="43"/>
      <c r="F19" s="43"/>
      <c r="G19" s="43"/>
      <c r="H19" s="43"/>
      <c r="I19" s="44"/>
      <c r="J19" s="27"/>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9"/>
      <c r="AT19" s="23"/>
      <c r="AU19" s="23"/>
      <c r="AV19" s="23"/>
    </row>
    <row r="20" spans="2:99" ht="11.25" customHeight="1">
      <c r="B20" s="42"/>
      <c r="C20" s="43"/>
      <c r="D20" s="43"/>
      <c r="E20" s="43"/>
      <c r="F20" s="43"/>
      <c r="G20" s="43"/>
      <c r="H20" s="43"/>
      <c r="I20" s="44"/>
      <c r="J20" s="27"/>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9"/>
      <c r="AT20" s="23"/>
      <c r="AU20" s="23"/>
      <c r="AV20" s="23"/>
    </row>
    <row r="21" spans="2:99" ht="11.25" customHeight="1">
      <c r="B21" s="42"/>
      <c r="C21" s="43"/>
      <c r="D21" s="43"/>
      <c r="E21" s="43"/>
      <c r="F21" s="43"/>
      <c r="G21" s="43"/>
      <c r="H21" s="43"/>
      <c r="I21" s="44"/>
      <c r="J21" s="27"/>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9"/>
      <c r="AT21" s="23"/>
      <c r="AU21" s="23"/>
      <c r="AV21" s="23"/>
    </row>
    <row r="22" spans="2:99" ht="11.25" customHeight="1">
      <c r="B22" s="42"/>
      <c r="C22" s="43"/>
      <c r="D22" s="43"/>
      <c r="E22" s="43"/>
      <c r="F22" s="43"/>
      <c r="G22" s="43"/>
      <c r="H22" s="43"/>
      <c r="I22" s="44"/>
      <c r="J22" s="27"/>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9"/>
      <c r="AT22" s="23"/>
      <c r="AU22" s="23"/>
      <c r="AV22" s="23"/>
    </row>
    <row r="23" spans="2:99" ht="11.25" customHeight="1">
      <c r="B23" s="42"/>
      <c r="C23" s="43"/>
      <c r="D23" s="43"/>
      <c r="E23" s="43"/>
      <c r="F23" s="43"/>
      <c r="G23" s="43"/>
      <c r="H23" s="43"/>
      <c r="I23" s="44"/>
      <c r="J23" s="27"/>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9"/>
      <c r="AT23" s="23"/>
      <c r="AU23" s="23"/>
      <c r="AV23" s="23"/>
    </row>
    <row r="24" spans="2:99" ht="11.25" customHeight="1">
      <c r="B24" s="42"/>
      <c r="C24" s="43"/>
      <c r="D24" s="43"/>
      <c r="E24" s="43"/>
      <c r="F24" s="43"/>
      <c r="G24" s="43"/>
      <c r="H24" s="43"/>
      <c r="I24" s="44"/>
      <c r="J24" s="27"/>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9"/>
      <c r="AT24" s="23"/>
      <c r="AU24" s="23"/>
      <c r="AV24" s="23"/>
    </row>
    <row r="25" spans="2:99" ht="11.25" customHeight="1">
      <c r="B25" s="42"/>
      <c r="C25" s="43"/>
      <c r="D25" s="43"/>
      <c r="E25" s="43"/>
      <c r="F25" s="43"/>
      <c r="G25" s="43"/>
      <c r="H25" s="43"/>
      <c r="I25" s="44"/>
      <c r="J25" s="27"/>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9"/>
      <c r="AT25" s="23"/>
      <c r="AU25" s="23"/>
      <c r="AV25" s="23"/>
    </row>
    <row r="26" spans="2:99" ht="11.25" customHeight="1">
      <c r="B26" s="42"/>
      <c r="C26" s="43"/>
      <c r="D26" s="43"/>
      <c r="E26" s="43"/>
      <c r="F26" s="43"/>
      <c r="G26" s="43"/>
      <c r="H26" s="43"/>
      <c r="I26" s="44"/>
      <c r="J26" s="27"/>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9"/>
      <c r="AT26" s="23"/>
      <c r="AU26" s="23"/>
      <c r="AV26" s="23"/>
    </row>
    <row r="27" spans="2:99" ht="18" customHeight="1">
      <c r="B27" s="45"/>
      <c r="C27" s="46"/>
      <c r="D27" s="46"/>
      <c r="E27" s="46"/>
      <c r="F27" s="46"/>
      <c r="G27" s="46"/>
      <c r="H27" s="46"/>
      <c r="I27" s="47"/>
      <c r="J27" s="27"/>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9"/>
      <c r="AT27" s="23"/>
      <c r="AU27" s="23"/>
      <c r="AV27" s="23"/>
    </row>
    <row r="28" spans="2:99" ht="27" customHeight="1">
      <c r="B28" s="24" t="s">
        <v>9</v>
      </c>
      <c r="C28" s="25"/>
      <c r="D28" s="25"/>
      <c r="E28" s="25"/>
      <c r="F28" s="25"/>
      <c r="G28" s="25"/>
      <c r="H28" s="25"/>
      <c r="I28" s="26"/>
      <c r="J28" s="27"/>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9"/>
    </row>
    <row r="29" spans="2:99" ht="27" customHeight="1">
      <c r="B29" s="24" t="s">
        <v>13</v>
      </c>
      <c r="C29" s="25"/>
      <c r="D29" s="25"/>
      <c r="E29" s="25"/>
      <c r="F29" s="25"/>
      <c r="G29" s="25"/>
      <c r="H29" s="25"/>
      <c r="I29" s="26"/>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5"/>
    </row>
    <row r="30" spans="2:99" ht="27" customHeight="1">
      <c r="B30" s="48" t="s">
        <v>12</v>
      </c>
      <c r="C30" s="49"/>
      <c r="D30" s="49"/>
      <c r="E30" s="49"/>
      <c r="F30" s="49"/>
      <c r="G30" s="49"/>
      <c r="H30" s="49"/>
      <c r="I30" s="50"/>
      <c r="J30" s="51"/>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3"/>
    </row>
    <row r="31" spans="2:99" ht="27" customHeight="1">
      <c r="B31" s="56" t="s">
        <v>22</v>
      </c>
      <c r="C31" s="57"/>
      <c r="D31" s="57"/>
      <c r="E31" s="57"/>
      <c r="F31" s="57"/>
      <c r="G31" s="57"/>
      <c r="H31" s="57"/>
      <c r="I31" s="58"/>
      <c r="J31" s="59"/>
      <c r="K31" s="60"/>
      <c r="L31" s="60"/>
      <c r="M31" s="60"/>
      <c r="N31" s="60"/>
      <c r="O31" s="60"/>
      <c r="P31" s="60"/>
      <c r="Q31" s="60"/>
      <c r="R31" s="60"/>
      <c r="S31" s="60"/>
      <c r="T31" s="8"/>
      <c r="U31" s="61" t="s">
        <v>10</v>
      </c>
      <c r="V31" s="61"/>
      <c r="W31" s="62"/>
      <c r="X31" s="63" t="s">
        <v>37</v>
      </c>
      <c r="Y31" s="57"/>
      <c r="Z31" s="57"/>
      <c r="AA31" s="57"/>
      <c r="AB31" s="57"/>
      <c r="AC31" s="57"/>
      <c r="AD31" s="57"/>
      <c r="AE31" s="58"/>
      <c r="AF31" s="59"/>
      <c r="AG31" s="60"/>
      <c r="AH31" s="60"/>
      <c r="AI31" s="60"/>
      <c r="AJ31" s="60"/>
      <c r="AK31" s="60"/>
      <c r="AL31" s="60"/>
      <c r="AM31" s="60"/>
      <c r="AN31" s="60"/>
      <c r="AO31" s="60"/>
      <c r="AP31" s="60"/>
      <c r="AQ31" s="61" t="s">
        <v>10</v>
      </c>
      <c r="AR31" s="61"/>
      <c r="AS31" s="64"/>
    </row>
    <row r="32" spans="2:99" ht="27" customHeight="1">
      <c r="B32" s="73" t="s">
        <v>2</v>
      </c>
      <c r="C32" s="74"/>
      <c r="D32" s="74"/>
      <c r="E32" s="74"/>
      <c r="F32" s="74"/>
      <c r="G32" s="74"/>
      <c r="H32" s="74"/>
      <c r="I32" s="75"/>
      <c r="J32" s="88"/>
      <c r="K32" s="89"/>
      <c r="L32" s="89"/>
      <c r="M32" s="89"/>
      <c r="N32" s="89"/>
      <c r="O32" s="89"/>
      <c r="P32" s="90"/>
      <c r="Q32" s="91" t="s">
        <v>19</v>
      </c>
      <c r="R32" s="92"/>
      <c r="S32" s="92"/>
      <c r="T32" s="92"/>
      <c r="U32" s="92"/>
      <c r="V32" s="92"/>
      <c r="W32" s="93"/>
      <c r="X32" s="88"/>
      <c r="Y32" s="89"/>
      <c r="Z32" s="89"/>
      <c r="AA32" s="89"/>
      <c r="AB32" s="89"/>
      <c r="AC32" s="89"/>
      <c r="AD32" s="90"/>
      <c r="AE32" s="94" t="s">
        <v>20</v>
      </c>
      <c r="AF32" s="74"/>
      <c r="AG32" s="74"/>
      <c r="AH32" s="74"/>
      <c r="AI32" s="74"/>
      <c r="AJ32" s="74"/>
      <c r="AK32" s="75"/>
      <c r="AL32" s="95"/>
      <c r="AM32" s="96"/>
      <c r="AN32" s="96"/>
      <c r="AO32" s="96"/>
      <c r="AP32" s="96"/>
      <c r="AQ32" s="65" t="s">
        <v>21</v>
      </c>
      <c r="AR32" s="65"/>
      <c r="AS32" s="66"/>
    </row>
    <row r="33" spans="2:67" ht="27" customHeight="1">
      <c r="B33" s="67" t="s">
        <v>36</v>
      </c>
      <c r="C33" s="68"/>
      <c r="D33" s="68"/>
      <c r="E33" s="68"/>
      <c r="F33" s="68"/>
      <c r="G33" s="68"/>
      <c r="H33" s="68"/>
      <c r="I33" s="69"/>
      <c r="J33" s="76" t="s">
        <v>3</v>
      </c>
      <c r="K33" s="68"/>
      <c r="L33" s="68"/>
      <c r="M33" s="68"/>
      <c r="N33" s="68"/>
      <c r="O33" s="68"/>
      <c r="P33" s="68"/>
      <c r="Q33" s="68"/>
      <c r="R33" s="68"/>
      <c r="S33" s="69"/>
      <c r="T33" s="77"/>
      <c r="U33" s="78"/>
      <c r="V33" s="78"/>
      <c r="W33" s="78"/>
      <c r="X33" s="78"/>
      <c r="Y33" s="78"/>
      <c r="Z33" s="78"/>
      <c r="AA33" s="79" t="s">
        <v>4</v>
      </c>
      <c r="AB33" s="79"/>
      <c r="AC33" s="79"/>
      <c r="AD33" s="78"/>
      <c r="AE33" s="78"/>
      <c r="AF33" s="78"/>
      <c r="AG33" s="78"/>
      <c r="AH33" s="78"/>
      <c r="AI33" s="78"/>
      <c r="AJ33" s="78"/>
      <c r="AK33" s="78"/>
      <c r="AL33" s="80" t="s">
        <v>5</v>
      </c>
      <c r="AM33" s="80"/>
      <c r="AN33" s="80"/>
      <c r="AO33" s="80"/>
      <c r="AP33" s="80"/>
      <c r="AQ33" s="80"/>
      <c r="AR33" s="80"/>
      <c r="AS33" s="81"/>
    </row>
    <row r="34" spans="2:67" ht="27" customHeight="1">
      <c r="B34" s="70"/>
      <c r="C34" s="71"/>
      <c r="D34" s="71"/>
      <c r="E34" s="71"/>
      <c r="F34" s="71"/>
      <c r="G34" s="71"/>
      <c r="H34" s="71"/>
      <c r="I34" s="72"/>
      <c r="J34" s="82" t="s">
        <v>6</v>
      </c>
      <c r="K34" s="83"/>
      <c r="L34" s="83"/>
      <c r="M34" s="83"/>
      <c r="N34" s="83"/>
      <c r="O34" s="83"/>
      <c r="P34" s="83"/>
      <c r="Q34" s="83"/>
      <c r="R34" s="83"/>
      <c r="S34" s="84"/>
      <c r="T34" s="85"/>
      <c r="U34" s="86"/>
      <c r="V34" s="86"/>
      <c r="W34" s="86"/>
      <c r="X34" s="86"/>
      <c r="Y34" s="86"/>
      <c r="Z34" s="86"/>
      <c r="AA34" s="87" t="s">
        <v>32</v>
      </c>
      <c r="AB34" s="87"/>
      <c r="AC34" s="87"/>
      <c r="AD34" s="86"/>
      <c r="AE34" s="86"/>
      <c r="AF34" s="86"/>
      <c r="AG34" s="86"/>
      <c r="AH34" s="86"/>
      <c r="AI34" s="86"/>
      <c r="AJ34" s="86"/>
      <c r="AK34" s="86"/>
      <c r="AL34" s="97" t="s">
        <v>5</v>
      </c>
      <c r="AM34" s="97"/>
      <c r="AN34" s="97"/>
      <c r="AO34" s="97"/>
      <c r="AP34" s="97"/>
      <c r="AQ34" s="97"/>
      <c r="AR34" s="97"/>
      <c r="AS34" s="98"/>
    </row>
    <row r="35" spans="2:67" ht="27" customHeight="1">
      <c r="B35" s="73"/>
      <c r="C35" s="74"/>
      <c r="D35" s="74"/>
      <c r="E35" s="74"/>
      <c r="F35" s="74"/>
      <c r="G35" s="74"/>
      <c r="H35" s="74"/>
      <c r="I35" s="75"/>
      <c r="J35" s="99" t="s">
        <v>17</v>
      </c>
      <c r="K35" s="100"/>
      <c r="L35" s="100"/>
      <c r="M35" s="100"/>
      <c r="N35" s="100"/>
      <c r="O35" s="100"/>
      <c r="P35" s="100"/>
      <c r="Q35" s="100"/>
      <c r="R35" s="100"/>
      <c r="S35" s="101"/>
      <c r="T35" s="102"/>
      <c r="U35" s="103"/>
      <c r="V35" s="103"/>
      <c r="W35" s="103"/>
      <c r="X35" s="103"/>
      <c r="Y35" s="103"/>
      <c r="Z35" s="103"/>
      <c r="AA35" s="104" t="s">
        <v>0</v>
      </c>
      <c r="AB35" s="104"/>
      <c r="AC35" s="104"/>
      <c r="AD35" s="103"/>
      <c r="AE35" s="103"/>
      <c r="AF35" s="103"/>
      <c r="AG35" s="103"/>
      <c r="AH35" s="103"/>
      <c r="AI35" s="103"/>
      <c r="AJ35" s="103"/>
      <c r="AK35" s="103"/>
      <c r="AL35" s="105" t="s">
        <v>31</v>
      </c>
      <c r="AM35" s="105"/>
      <c r="AN35" s="105"/>
      <c r="AO35" s="105"/>
      <c r="AP35" s="105"/>
      <c r="AQ35" s="105"/>
      <c r="AR35" s="105"/>
      <c r="AS35" s="106"/>
    </row>
    <row r="36" spans="2:67" ht="27" customHeight="1">
      <c r="B36" s="107" t="s">
        <v>7</v>
      </c>
      <c r="C36" s="108"/>
      <c r="D36" s="108"/>
      <c r="E36" s="108"/>
      <c r="F36" s="108"/>
      <c r="G36" s="108"/>
      <c r="H36" s="108"/>
      <c r="I36" s="109"/>
      <c r="J36" s="110"/>
      <c r="K36" s="111"/>
      <c r="L36" s="111"/>
      <c r="M36" s="111"/>
      <c r="N36" s="111"/>
      <c r="O36" s="111"/>
      <c r="P36" s="111"/>
      <c r="Q36" s="111"/>
      <c r="R36" s="111"/>
      <c r="S36" s="111"/>
      <c r="T36" s="111"/>
      <c r="U36" s="111"/>
      <c r="V36" s="111"/>
      <c r="W36" s="112"/>
      <c r="X36" s="113" t="s">
        <v>16</v>
      </c>
      <c r="Y36" s="114"/>
      <c r="Z36" s="114"/>
      <c r="AA36" s="114"/>
      <c r="AB36" s="114"/>
      <c r="AC36" s="114"/>
      <c r="AD36" s="114"/>
      <c r="AE36" s="115"/>
      <c r="AF36" s="116"/>
      <c r="AG36" s="117"/>
      <c r="AH36" s="117"/>
      <c r="AI36" s="117"/>
      <c r="AJ36" s="117"/>
      <c r="AK36" s="117"/>
      <c r="AL36" s="117"/>
      <c r="AM36" s="117"/>
      <c r="AN36" s="117"/>
      <c r="AO36" s="117"/>
      <c r="AP36" s="117"/>
      <c r="AQ36" s="117"/>
      <c r="AR36" s="117"/>
      <c r="AS36" s="118"/>
    </row>
    <row r="37" spans="2:67" ht="27" customHeight="1">
      <c r="B37" s="119" t="s">
        <v>8</v>
      </c>
      <c r="C37" s="120"/>
      <c r="D37" s="120"/>
      <c r="E37" s="120"/>
      <c r="F37" s="120"/>
      <c r="G37" s="120"/>
      <c r="H37" s="120"/>
      <c r="I37" s="121"/>
      <c r="J37" s="125"/>
      <c r="K37" s="126"/>
      <c r="L37" s="126"/>
      <c r="M37" s="126"/>
      <c r="N37" s="126"/>
      <c r="O37" s="126"/>
      <c r="P37" s="126"/>
      <c r="Q37" s="126"/>
      <c r="R37" s="126"/>
      <c r="S37" s="126"/>
      <c r="T37" s="126"/>
      <c r="U37" s="126"/>
      <c r="V37" s="126"/>
      <c r="W37" s="127"/>
      <c r="X37" s="131" t="s">
        <v>14</v>
      </c>
      <c r="Y37" s="132"/>
      <c r="Z37" s="132"/>
      <c r="AA37" s="132"/>
      <c r="AB37" s="132"/>
      <c r="AC37" s="132"/>
      <c r="AD37" s="132"/>
      <c r="AE37" s="133"/>
      <c r="AF37" s="134"/>
      <c r="AG37" s="135"/>
      <c r="AH37" s="135"/>
      <c r="AI37" s="135"/>
      <c r="AJ37" s="135"/>
      <c r="AK37" s="135"/>
      <c r="AL37" s="135"/>
      <c r="AM37" s="135"/>
      <c r="AN37" s="135"/>
      <c r="AO37" s="135"/>
      <c r="AP37" s="135"/>
      <c r="AQ37" s="135"/>
      <c r="AR37" s="135"/>
      <c r="AS37" s="136"/>
    </row>
    <row r="38" spans="2:67" ht="27" customHeight="1">
      <c r="B38" s="122"/>
      <c r="C38" s="123"/>
      <c r="D38" s="123"/>
      <c r="E38" s="123"/>
      <c r="F38" s="123"/>
      <c r="G38" s="123"/>
      <c r="H38" s="123"/>
      <c r="I38" s="124"/>
      <c r="J38" s="128"/>
      <c r="K38" s="129"/>
      <c r="L38" s="129"/>
      <c r="M38" s="129"/>
      <c r="N38" s="129"/>
      <c r="O38" s="129"/>
      <c r="P38" s="129"/>
      <c r="Q38" s="129"/>
      <c r="R38" s="129"/>
      <c r="S38" s="129"/>
      <c r="T38" s="129"/>
      <c r="U38" s="129"/>
      <c r="V38" s="129"/>
      <c r="W38" s="130"/>
      <c r="X38" s="137" t="s">
        <v>25</v>
      </c>
      <c r="Y38" s="138"/>
      <c r="Z38" s="138"/>
      <c r="AA38" s="138"/>
      <c r="AB38" s="138"/>
      <c r="AC38" s="138"/>
      <c r="AD38" s="138"/>
      <c r="AE38" s="139"/>
      <c r="AF38" s="140"/>
      <c r="AG38" s="141"/>
      <c r="AH38" s="141"/>
      <c r="AI38" s="141"/>
      <c r="AJ38" s="141"/>
      <c r="AK38" s="141"/>
      <c r="AL38" s="141"/>
      <c r="AM38" s="141"/>
      <c r="AN38" s="141"/>
      <c r="AO38" s="141"/>
      <c r="AP38" s="141"/>
      <c r="AQ38" s="141"/>
      <c r="AR38" s="141"/>
      <c r="AS38" s="142"/>
    </row>
    <row r="39" spans="2:67" ht="27" customHeight="1">
      <c r="B39" s="143" t="s">
        <v>38</v>
      </c>
      <c r="C39" s="144"/>
      <c r="D39" s="144"/>
      <c r="E39" s="144"/>
      <c r="F39" s="144"/>
      <c r="G39" s="144"/>
      <c r="H39" s="144"/>
      <c r="I39" s="145"/>
      <c r="J39" s="149"/>
      <c r="K39" s="150"/>
      <c r="L39" s="150"/>
      <c r="M39" s="150"/>
      <c r="N39" s="150"/>
      <c r="O39" s="150"/>
      <c r="P39" s="150"/>
      <c r="Q39" s="150"/>
      <c r="R39" s="150"/>
      <c r="S39" s="150"/>
      <c r="T39" s="150"/>
      <c r="U39" s="150"/>
      <c r="V39" s="150"/>
      <c r="W39" s="151"/>
      <c r="X39" s="155" t="str">
        <f>IF(J39="","",IF(VLOOKUP(J39,地場産品基準!A1:B18,2,FALSE())="","",VLOOKUP(J39,地場産品基準!A1:B18,2,FALSE())))</f>
        <v/>
      </c>
      <c r="Y39" s="156"/>
      <c r="Z39" s="156"/>
      <c r="AA39" s="156"/>
      <c r="AB39" s="156"/>
      <c r="AC39" s="156"/>
      <c r="AD39" s="156"/>
      <c r="AE39" s="156"/>
      <c r="AF39" s="156"/>
      <c r="AG39" s="156"/>
      <c r="AH39" s="156"/>
      <c r="AI39" s="156"/>
      <c r="AJ39" s="156"/>
      <c r="AK39" s="156"/>
      <c r="AL39" s="156"/>
      <c r="AM39" s="156"/>
      <c r="AN39" s="156"/>
      <c r="AO39" s="156"/>
      <c r="AP39" s="156"/>
      <c r="AQ39" s="156"/>
      <c r="AR39" s="156"/>
      <c r="AS39" s="157"/>
    </row>
    <row r="40" spans="2:67" ht="70.5" customHeight="1" thickBot="1">
      <c r="B40" s="146" t="s">
        <v>39</v>
      </c>
      <c r="C40" s="147"/>
      <c r="D40" s="147"/>
      <c r="E40" s="147"/>
      <c r="F40" s="147"/>
      <c r="G40" s="147"/>
      <c r="H40" s="147"/>
      <c r="I40" s="148"/>
      <c r="J40" s="152"/>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4"/>
    </row>
    <row r="42" spans="2:67" ht="11.25" customHeight="1">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row>
    <row r="43" spans="2:67" ht="11.25" customHeight="1">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row>
    <row r="44" spans="2:67" ht="11.25" customHeight="1">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row>
  </sheetData>
  <sheetProtection insertHyperlinks="0" selectLockedCells="1"/>
  <dataConsolidate/>
  <mergeCells count="63">
    <mergeCell ref="B39:I39"/>
    <mergeCell ref="B40:I40"/>
    <mergeCell ref="J39:W39"/>
    <mergeCell ref="J40:AS40"/>
    <mergeCell ref="X39:AS39"/>
    <mergeCell ref="B36:I36"/>
    <mergeCell ref="J36:W36"/>
    <mergeCell ref="X36:AE36"/>
    <mergeCell ref="AF36:AS36"/>
    <mergeCell ref="B37:I38"/>
    <mergeCell ref="J37:W38"/>
    <mergeCell ref="X37:AE37"/>
    <mergeCell ref="AF37:AS37"/>
    <mergeCell ref="X38:AE38"/>
    <mergeCell ref="AF38:AS38"/>
    <mergeCell ref="AL32:AP32"/>
    <mergeCell ref="AD34:AK34"/>
    <mergeCell ref="AL34:AS34"/>
    <mergeCell ref="J35:S35"/>
    <mergeCell ref="T35:Z35"/>
    <mergeCell ref="AA35:AC35"/>
    <mergeCell ref="AD35:AK35"/>
    <mergeCell ref="AL35:AS35"/>
    <mergeCell ref="AQ31:AS31"/>
    <mergeCell ref="AQ32:AS32"/>
    <mergeCell ref="B33:I35"/>
    <mergeCell ref="J33:S33"/>
    <mergeCell ref="T33:Z33"/>
    <mergeCell ref="AA33:AC33"/>
    <mergeCell ref="AD33:AK33"/>
    <mergeCell ref="AL33:AS33"/>
    <mergeCell ref="J34:S34"/>
    <mergeCell ref="T34:Z34"/>
    <mergeCell ref="AA34:AC34"/>
    <mergeCell ref="B32:I32"/>
    <mergeCell ref="J32:P32"/>
    <mergeCell ref="Q32:W32"/>
    <mergeCell ref="X32:AD32"/>
    <mergeCell ref="AE32:AK32"/>
    <mergeCell ref="B31:I31"/>
    <mergeCell ref="J31:S31"/>
    <mergeCell ref="U31:W31"/>
    <mergeCell ref="X31:AE31"/>
    <mergeCell ref="AF31:AP31"/>
    <mergeCell ref="AT12:AV27"/>
    <mergeCell ref="B28:I28"/>
    <mergeCell ref="J28:AS28"/>
    <mergeCell ref="B30:I30"/>
    <mergeCell ref="J30:AS30"/>
    <mergeCell ref="B29:I29"/>
    <mergeCell ref="J29:AS29"/>
    <mergeCell ref="B3:AS3"/>
    <mergeCell ref="B10:I10"/>
    <mergeCell ref="J10:AS10"/>
    <mergeCell ref="AI4:AS4"/>
    <mergeCell ref="B12:I27"/>
    <mergeCell ref="J12:AS27"/>
    <mergeCell ref="AT10:AV10"/>
    <mergeCell ref="B11:I11"/>
    <mergeCell ref="J11:AS11"/>
    <mergeCell ref="AF6:AS6"/>
    <mergeCell ref="AF7:AS7"/>
    <mergeCell ref="AF8:AS8"/>
  </mergeCells>
  <phoneticPr fontId="2"/>
  <conditionalFormatting sqref="B33:S35 AA33:AC35 AL33:AS35">
    <cfRule type="expression" dxfId="7" priority="4">
      <formula>$J$32="①通年"</formula>
    </cfRule>
  </conditionalFormatting>
  <conditionalFormatting sqref="T33:Z35 AD33:AK35">
    <cfRule type="expression" dxfId="6" priority="3">
      <formula>$J$32="①通年"</formula>
    </cfRule>
  </conditionalFormatting>
  <conditionalFormatting sqref="AE32:AK32 AQ32:AS32">
    <cfRule type="expression" dxfId="5" priority="2">
      <formula>$X$32="無制限"</formula>
    </cfRule>
  </conditionalFormatting>
  <conditionalFormatting sqref="AL32:AP32">
    <cfRule type="expression" dxfId="4" priority="1">
      <formula>$X$32="無制限"</formula>
    </cfRule>
  </conditionalFormatting>
  <dataValidations count="5">
    <dataValidation type="list" allowBlank="1" showInputMessage="1" showErrorMessage="1" errorTitle="入力エラー" error="プルダウンメニューから選択ください" sqref="AF38:AS38" xr:uid="{DB9548FB-D16C-4F0E-AD71-5CA44F9D0A8F}">
      <formula1>"60,80,100,120,140,160"</formula1>
    </dataValidation>
    <dataValidation type="list" allowBlank="1" showInputMessage="1" showErrorMessage="1" errorTitle="入力エラー" error="プルダウンメニューから選択ください" sqref="X32" xr:uid="{4AA39449-4BDC-4909-AFFF-1292A0EDD4B2}">
      <formula1>"無制限,制限する"</formula1>
    </dataValidation>
    <dataValidation type="list" allowBlank="1" showInputMessage="1" showErrorMessage="1" errorTitle="入力エラー" error="プルダウンメニューから選択してください" sqref="J36" xr:uid="{55D03DCC-5A71-4BD9-82FF-7C7D9590D887}">
      <formula1>"常温,冷蔵,冷凍"</formula1>
    </dataValidation>
    <dataValidation type="list" allowBlank="1" showInputMessage="1" showErrorMessage="1" errorTitle="入力エラー" error="プルダウンメニューから選択してください" sqref="J32" xr:uid="{859F293E-0B52-437B-B623-90791C617F65}">
      <formula1>"①通年,②期間限定"</formula1>
    </dataValidation>
    <dataValidation type="custom" allowBlank="1" showInputMessage="1" showErrorMessage="1" errorTitle="入力エラー" error="百円単位以下は設定できません" sqref="T31" xr:uid="{C2FAF6AA-2071-4F4A-8FA8-8EB823428DE6}">
      <formula1>MOD(T31,1000)=0</formula1>
    </dataValidation>
  </dataValidations>
  <printOptions horizontalCentered="1"/>
  <pageMargins left="0.39370078740157483" right="0.39370078740157483" top="0.59055118110236227" bottom="0.59055118110236227" header="0.31496062992125984" footer="0.31496062992125984"/>
  <drawing r:id="rId2"/>
  <extLst>
    <ext uri="{CCE6A557-97BC-4b89-ADB6-D9C93CAAB3DF}">
      <x14:dataValidations xmlns:xm="http://schemas.microsoft.com/office/excel/2006/main" count="1">
        <x14:dataValidation type="list" allowBlank="1" showInputMessage="1" showErrorMessage="1" xr:uid="{58C9F33A-3DEC-4433-9148-FAE7E87B5484}">
          <x14:formula1>
            <xm:f>地場産品基準!$A$1:$A$18</xm:f>
          </x14:formula1>
          <xm:sqref>J39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70B10-C908-4FF5-80D7-CB600D964250}">
  <dimension ref="A1:B18"/>
  <sheetViews>
    <sheetView workbookViewId="0">
      <selection activeCell="D16" sqref="D16"/>
    </sheetView>
  </sheetViews>
  <sheetFormatPr defaultRowHeight="18.75"/>
  <cols>
    <col min="1" max="1" width="28.125" bestFit="1" customWidth="1"/>
  </cols>
  <sheetData>
    <row r="1" spans="1:2">
      <c r="A1" t="s">
        <v>40</v>
      </c>
    </row>
    <row r="2" spans="1:2">
      <c r="A2" t="s">
        <v>41</v>
      </c>
    </row>
    <row r="3" spans="1:2">
      <c r="A3" t="s">
        <v>42</v>
      </c>
    </row>
    <row r="4" spans="1:2">
      <c r="A4" t="s">
        <v>43</v>
      </c>
    </row>
    <row r="5" spans="1:2">
      <c r="A5" t="s">
        <v>44</v>
      </c>
    </row>
    <row r="6" spans="1:2">
      <c r="A6" t="s">
        <v>45</v>
      </c>
      <c r="B6" t="s">
        <v>71</v>
      </c>
    </row>
    <row r="7" spans="1:2">
      <c r="A7" t="s">
        <v>46</v>
      </c>
    </row>
    <row r="8" spans="1:2">
      <c r="A8" t="s">
        <v>47</v>
      </c>
    </row>
    <row r="9" spans="1:2">
      <c r="A9" t="s">
        <v>48</v>
      </c>
    </row>
    <row r="10" spans="1:2">
      <c r="A10" t="s">
        <v>49</v>
      </c>
    </row>
    <row r="11" spans="1:2">
      <c r="A11" t="s">
        <v>50</v>
      </c>
    </row>
    <row r="12" spans="1:2">
      <c r="A12" t="s">
        <v>51</v>
      </c>
    </row>
    <row r="13" spans="1:2">
      <c r="A13" t="s">
        <v>52</v>
      </c>
    </row>
    <row r="14" spans="1:2">
      <c r="A14" t="s">
        <v>53</v>
      </c>
    </row>
    <row r="15" spans="1:2">
      <c r="A15" t="s">
        <v>54</v>
      </c>
    </row>
    <row r="16" spans="1:2">
      <c r="A16" t="s">
        <v>55</v>
      </c>
    </row>
    <row r="17" spans="1:1">
      <c r="A17" t="s">
        <v>56</v>
      </c>
    </row>
    <row r="18" spans="1:1">
      <c r="A18" t="s">
        <v>57</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AEDD9-7B02-47EB-A401-7D444F4295AC}">
  <sheetPr>
    <pageSetUpPr fitToPage="1"/>
  </sheetPr>
  <dimension ref="B2:CU40"/>
  <sheetViews>
    <sheetView showGridLines="0" view="pageBreakPreview" zoomScaleNormal="100" zoomScaleSheetLayoutView="100" workbookViewId="0">
      <selection activeCell="J40" sqref="J40:AS40"/>
    </sheetView>
  </sheetViews>
  <sheetFormatPr defaultColWidth="1.875" defaultRowHeight="11.25" customHeight="1"/>
  <cols>
    <col min="1" max="1" width="1.875" style="1" customWidth="1"/>
    <col min="2" max="23" width="1.875" style="1"/>
    <col min="24" max="24" width="1.875" style="1" customWidth="1"/>
    <col min="25" max="34" width="1.875" style="1"/>
    <col min="35" max="35" width="2" style="1" customWidth="1"/>
    <col min="36" max="16384" width="1.875" style="1"/>
  </cols>
  <sheetData>
    <row r="2" spans="2:48" s="4" customFormat="1" ht="28.5" customHeight="1">
      <c r="B2" s="3"/>
      <c r="C2" s="9" t="s">
        <v>33</v>
      </c>
      <c r="D2" s="3"/>
      <c r="E2" s="3"/>
      <c r="F2" s="3"/>
      <c r="G2" s="3"/>
      <c r="H2" s="3"/>
      <c r="I2" s="3"/>
      <c r="J2" s="3"/>
      <c r="K2" s="3"/>
      <c r="L2" s="3"/>
      <c r="M2" s="3"/>
      <c r="N2" s="3"/>
      <c r="O2" s="3"/>
      <c r="P2" s="3"/>
      <c r="Q2" s="6"/>
      <c r="R2" s="6"/>
      <c r="S2" s="6"/>
      <c r="T2" s="6"/>
      <c r="U2" s="6"/>
      <c r="V2" s="6"/>
      <c r="W2" s="6"/>
      <c r="X2" s="6"/>
      <c r="Y2" s="6"/>
      <c r="Z2" s="6"/>
      <c r="AA2" s="6"/>
      <c r="AB2" s="6"/>
      <c r="AC2" s="6"/>
      <c r="AD2" s="6"/>
      <c r="AE2" s="6"/>
      <c r="AF2" s="6"/>
      <c r="AG2" s="6"/>
      <c r="AH2" s="6"/>
      <c r="AI2" s="6"/>
      <c r="AJ2" s="6"/>
      <c r="AK2" s="6"/>
      <c r="AL2" s="6"/>
      <c r="AM2" s="6"/>
      <c r="AN2" s="6"/>
      <c r="AO2" s="6"/>
      <c r="AP2" s="6"/>
      <c r="AQ2" s="6"/>
      <c r="AR2" s="3"/>
      <c r="AS2" s="3"/>
    </row>
    <row r="3" spans="2:48" s="2" customFormat="1" ht="19.5" customHeight="1">
      <c r="B3" s="31" t="s">
        <v>26</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row>
    <row r="4" spans="2:48" s="4" customFormat="1" ht="20.100000000000001" customHeigh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158" t="s">
        <v>34</v>
      </c>
      <c r="AJ4" s="158"/>
      <c r="AK4" s="158"/>
      <c r="AL4" s="158"/>
      <c r="AM4" s="158"/>
      <c r="AN4" s="158"/>
      <c r="AO4" s="158"/>
      <c r="AP4" s="158"/>
      <c r="AQ4" s="158"/>
      <c r="AR4" s="158"/>
      <c r="AS4" s="3"/>
    </row>
    <row r="5" spans="2:48" s="4" customFormat="1" ht="20.100000000000001" customHeight="1">
      <c r="B5" s="3"/>
      <c r="C5" s="3"/>
      <c r="D5" s="7" t="s">
        <v>27</v>
      </c>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row>
    <row r="6" spans="2:48" s="4" customFormat="1" ht="19.5" customHeight="1">
      <c r="B6" s="3"/>
      <c r="C6" s="3"/>
      <c r="D6" s="3"/>
      <c r="E6" s="3"/>
      <c r="F6" s="3"/>
      <c r="G6" s="3"/>
      <c r="H6" s="3"/>
      <c r="I6" s="3"/>
      <c r="J6" s="3"/>
      <c r="K6" s="3"/>
      <c r="L6" s="3"/>
      <c r="M6" s="3"/>
      <c r="N6" s="3"/>
      <c r="O6" s="3"/>
      <c r="P6" s="3"/>
      <c r="Q6" s="3"/>
      <c r="R6" s="3"/>
      <c r="S6" s="3"/>
      <c r="T6" s="3"/>
      <c r="U6" s="3"/>
      <c r="V6" s="3"/>
      <c r="W6" s="3"/>
      <c r="X6" s="3"/>
      <c r="Y6" s="3"/>
      <c r="Z6" s="7" t="s">
        <v>28</v>
      </c>
      <c r="AA6" s="3"/>
      <c r="AB6" s="3"/>
      <c r="AC6" s="3"/>
      <c r="AF6" s="30" t="s">
        <v>58</v>
      </c>
      <c r="AG6" s="30"/>
      <c r="AH6" s="30"/>
      <c r="AI6" s="30"/>
      <c r="AJ6" s="30"/>
      <c r="AK6" s="30"/>
      <c r="AL6" s="30"/>
      <c r="AM6" s="30"/>
      <c r="AN6" s="30"/>
      <c r="AO6" s="30"/>
      <c r="AP6" s="30"/>
      <c r="AQ6" s="30"/>
      <c r="AR6" s="30"/>
      <c r="AS6" s="30"/>
    </row>
    <row r="7" spans="2:48" s="4" customFormat="1" ht="19.5" customHeight="1">
      <c r="B7" s="3"/>
      <c r="C7" s="3"/>
      <c r="D7" s="3"/>
      <c r="E7" s="3"/>
      <c r="F7" s="3"/>
      <c r="G7" s="3"/>
      <c r="H7" s="3"/>
      <c r="I7" s="3"/>
      <c r="J7" s="3"/>
      <c r="K7" s="3"/>
      <c r="L7" s="3"/>
      <c r="M7" s="3"/>
      <c r="N7" s="3"/>
      <c r="O7" s="3"/>
      <c r="P7" s="3"/>
      <c r="Q7" s="3"/>
      <c r="R7" s="3"/>
      <c r="S7" s="3"/>
      <c r="T7" s="3"/>
      <c r="U7" s="3"/>
      <c r="V7" s="3"/>
      <c r="W7" s="3"/>
      <c r="X7" s="3"/>
      <c r="Y7" s="3"/>
      <c r="Z7" s="7" t="s">
        <v>29</v>
      </c>
      <c r="AA7" s="3"/>
      <c r="AB7" s="3"/>
      <c r="AC7" s="3"/>
      <c r="AD7" s="3"/>
      <c r="AE7" s="3"/>
      <c r="AF7" s="30" t="s">
        <v>59</v>
      </c>
      <c r="AG7" s="30"/>
      <c r="AH7" s="30"/>
      <c r="AI7" s="30"/>
      <c r="AJ7" s="30"/>
      <c r="AK7" s="30"/>
      <c r="AL7" s="30"/>
      <c r="AM7" s="30"/>
      <c r="AN7" s="30"/>
      <c r="AO7" s="30"/>
      <c r="AP7" s="30"/>
      <c r="AQ7" s="30"/>
      <c r="AR7" s="30"/>
      <c r="AS7" s="30"/>
    </row>
    <row r="8" spans="2:48" s="4" customFormat="1" ht="19.5" customHeight="1">
      <c r="B8" s="3"/>
      <c r="C8" s="3"/>
      <c r="D8" s="3"/>
      <c r="E8" s="3"/>
      <c r="F8" s="3"/>
      <c r="G8" s="3"/>
      <c r="H8" s="3"/>
      <c r="I8" s="3"/>
      <c r="J8" s="3"/>
      <c r="K8" s="3"/>
      <c r="L8" s="3"/>
      <c r="M8" s="3"/>
      <c r="N8" s="3"/>
      <c r="O8" s="3"/>
      <c r="P8" s="3"/>
      <c r="Q8" s="3"/>
      <c r="R8" s="3"/>
      <c r="S8" s="3"/>
      <c r="T8" s="3"/>
      <c r="U8" s="3"/>
      <c r="V8" s="3"/>
      <c r="W8" s="3"/>
      <c r="X8" s="3"/>
      <c r="Y8" s="3"/>
      <c r="Z8" s="7" t="s">
        <v>30</v>
      </c>
      <c r="AA8" s="3"/>
      <c r="AB8" s="3"/>
      <c r="AC8" s="3"/>
      <c r="AD8" s="3"/>
      <c r="AE8" s="3"/>
      <c r="AF8" s="30" t="s">
        <v>60</v>
      </c>
      <c r="AG8" s="30"/>
      <c r="AH8" s="30"/>
      <c r="AI8" s="30"/>
      <c r="AJ8" s="30"/>
      <c r="AK8" s="30"/>
      <c r="AL8" s="30"/>
      <c r="AM8" s="30"/>
      <c r="AN8" s="30"/>
      <c r="AO8" s="30"/>
      <c r="AP8" s="30"/>
      <c r="AQ8" s="30"/>
      <c r="AR8" s="30"/>
      <c r="AS8" s="30"/>
    </row>
    <row r="9" spans="2:48" s="4" customFormat="1" ht="10.5" customHeight="1">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row>
    <row r="10" spans="2:48" ht="36" customHeight="1">
      <c r="B10" s="39" t="s">
        <v>23</v>
      </c>
      <c r="C10" s="40"/>
      <c r="D10" s="40"/>
      <c r="E10" s="40"/>
      <c r="F10" s="40"/>
      <c r="G10" s="40"/>
      <c r="H10" s="40"/>
      <c r="I10" s="41"/>
      <c r="J10" s="27" t="s">
        <v>65</v>
      </c>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9"/>
      <c r="AT10" s="23">
        <f>LEN(J10)</f>
        <v>10</v>
      </c>
      <c r="AU10" s="23"/>
      <c r="AV10" s="23"/>
    </row>
    <row r="11" spans="2:48" ht="36" customHeight="1">
      <c r="B11" s="24" t="s">
        <v>1</v>
      </c>
      <c r="C11" s="25"/>
      <c r="D11" s="25"/>
      <c r="E11" s="25"/>
      <c r="F11" s="25"/>
      <c r="G11" s="25"/>
      <c r="H11" s="25"/>
      <c r="I11" s="26"/>
      <c r="J11" s="27" t="s">
        <v>66</v>
      </c>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9"/>
    </row>
    <row r="12" spans="2:48" ht="11.25" customHeight="1">
      <c r="B12" s="39" t="s">
        <v>35</v>
      </c>
      <c r="C12" s="40"/>
      <c r="D12" s="40"/>
      <c r="E12" s="40"/>
      <c r="F12" s="40"/>
      <c r="G12" s="40"/>
      <c r="H12" s="40"/>
      <c r="I12" s="41"/>
      <c r="J12" s="27" t="s">
        <v>70</v>
      </c>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9"/>
      <c r="AT12" s="23">
        <f>LEN(J12)</f>
        <v>86</v>
      </c>
      <c r="AU12" s="23"/>
      <c r="AV12" s="23"/>
    </row>
    <row r="13" spans="2:48" ht="11.25" customHeight="1">
      <c r="B13" s="42"/>
      <c r="C13" s="43"/>
      <c r="D13" s="43"/>
      <c r="E13" s="43"/>
      <c r="F13" s="43"/>
      <c r="G13" s="43"/>
      <c r="H13" s="43"/>
      <c r="I13" s="44"/>
      <c r="J13" s="27"/>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9"/>
      <c r="AT13" s="23"/>
      <c r="AU13" s="23"/>
      <c r="AV13" s="23"/>
    </row>
    <row r="14" spans="2:48" ht="11.25" customHeight="1">
      <c r="B14" s="42"/>
      <c r="C14" s="43"/>
      <c r="D14" s="43"/>
      <c r="E14" s="43"/>
      <c r="F14" s="43"/>
      <c r="G14" s="43"/>
      <c r="H14" s="43"/>
      <c r="I14" s="44"/>
      <c r="J14" s="27"/>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9"/>
      <c r="AT14" s="23"/>
      <c r="AU14" s="23"/>
      <c r="AV14" s="23"/>
    </row>
    <row r="15" spans="2:48" ht="11.25" customHeight="1">
      <c r="B15" s="42"/>
      <c r="C15" s="43"/>
      <c r="D15" s="43"/>
      <c r="E15" s="43"/>
      <c r="F15" s="43"/>
      <c r="G15" s="43"/>
      <c r="H15" s="43"/>
      <c r="I15" s="44"/>
      <c r="J15" s="27"/>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9"/>
      <c r="AT15" s="23"/>
      <c r="AU15" s="23"/>
      <c r="AV15" s="23"/>
    </row>
    <row r="16" spans="2:48" ht="11.25" customHeight="1">
      <c r="B16" s="42"/>
      <c r="C16" s="43"/>
      <c r="D16" s="43"/>
      <c r="E16" s="43"/>
      <c r="F16" s="43"/>
      <c r="G16" s="43"/>
      <c r="H16" s="43"/>
      <c r="I16" s="44"/>
      <c r="J16" s="27"/>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9"/>
      <c r="AT16" s="23"/>
      <c r="AU16" s="23"/>
      <c r="AV16" s="23"/>
    </row>
    <row r="17" spans="2:99" ht="11.25" customHeight="1">
      <c r="B17" s="42"/>
      <c r="C17" s="43"/>
      <c r="D17" s="43"/>
      <c r="E17" s="43"/>
      <c r="F17" s="43"/>
      <c r="G17" s="43"/>
      <c r="H17" s="43"/>
      <c r="I17" s="44"/>
      <c r="J17" s="27"/>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9"/>
      <c r="AT17" s="23"/>
      <c r="AU17" s="23"/>
      <c r="AV17" s="23"/>
    </row>
    <row r="18" spans="2:99" ht="11.25" customHeight="1">
      <c r="B18" s="42"/>
      <c r="C18" s="43"/>
      <c r="D18" s="43"/>
      <c r="E18" s="43"/>
      <c r="F18" s="43"/>
      <c r="G18" s="43"/>
      <c r="H18" s="43"/>
      <c r="I18" s="44"/>
      <c r="J18" s="27"/>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9"/>
      <c r="AT18" s="23"/>
      <c r="AU18" s="23"/>
      <c r="AV18" s="23"/>
      <c r="CU18" s="5"/>
    </row>
    <row r="19" spans="2:99" ht="11.25" customHeight="1">
      <c r="B19" s="42"/>
      <c r="C19" s="43"/>
      <c r="D19" s="43"/>
      <c r="E19" s="43"/>
      <c r="F19" s="43"/>
      <c r="G19" s="43"/>
      <c r="H19" s="43"/>
      <c r="I19" s="44"/>
      <c r="J19" s="27"/>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9"/>
      <c r="AT19" s="23"/>
      <c r="AU19" s="23"/>
      <c r="AV19" s="23"/>
    </row>
    <row r="20" spans="2:99" ht="11.25" customHeight="1">
      <c r="B20" s="42"/>
      <c r="C20" s="43"/>
      <c r="D20" s="43"/>
      <c r="E20" s="43"/>
      <c r="F20" s="43"/>
      <c r="G20" s="43"/>
      <c r="H20" s="43"/>
      <c r="I20" s="44"/>
      <c r="J20" s="27"/>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9"/>
      <c r="AT20" s="23"/>
      <c r="AU20" s="23"/>
      <c r="AV20" s="23"/>
    </row>
    <row r="21" spans="2:99" ht="11.25" customHeight="1">
      <c r="B21" s="42"/>
      <c r="C21" s="43"/>
      <c r="D21" s="43"/>
      <c r="E21" s="43"/>
      <c r="F21" s="43"/>
      <c r="G21" s="43"/>
      <c r="H21" s="43"/>
      <c r="I21" s="44"/>
      <c r="J21" s="27"/>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9"/>
      <c r="AT21" s="23"/>
      <c r="AU21" s="23"/>
      <c r="AV21" s="23"/>
    </row>
    <row r="22" spans="2:99" ht="11.25" customHeight="1">
      <c r="B22" s="42"/>
      <c r="C22" s="43"/>
      <c r="D22" s="43"/>
      <c r="E22" s="43"/>
      <c r="F22" s="43"/>
      <c r="G22" s="43"/>
      <c r="H22" s="43"/>
      <c r="I22" s="44"/>
      <c r="J22" s="27"/>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9"/>
      <c r="AT22" s="23"/>
      <c r="AU22" s="23"/>
      <c r="AV22" s="23"/>
    </row>
    <row r="23" spans="2:99" ht="11.25" customHeight="1">
      <c r="B23" s="42"/>
      <c r="C23" s="43"/>
      <c r="D23" s="43"/>
      <c r="E23" s="43"/>
      <c r="F23" s="43"/>
      <c r="G23" s="43"/>
      <c r="H23" s="43"/>
      <c r="I23" s="44"/>
      <c r="J23" s="27"/>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9"/>
      <c r="AT23" s="23"/>
      <c r="AU23" s="23"/>
      <c r="AV23" s="23"/>
    </row>
    <row r="24" spans="2:99" ht="11.25" customHeight="1">
      <c r="B24" s="42"/>
      <c r="C24" s="43"/>
      <c r="D24" s="43"/>
      <c r="E24" s="43"/>
      <c r="F24" s="43"/>
      <c r="G24" s="43"/>
      <c r="H24" s="43"/>
      <c r="I24" s="44"/>
      <c r="J24" s="27"/>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9"/>
      <c r="AT24" s="23"/>
      <c r="AU24" s="23"/>
      <c r="AV24" s="23"/>
    </row>
    <row r="25" spans="2:99" ht="11.25" customHeight="1">
      <c r="B25" s="42"/>
      <c r="C25" s="43"/>
      <c r="D25" s="43"/>
      <c r="E25" s="43"/>
      <c r="F25" s="43"/>
      <c r="G25" s="43"/>
      <c r="H25" s="43"/>
      <c r="I25" s="44"/>
      <c r="J25" s="27"/>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9"/>
      <c r="AT25" s="23"/>
      <c r="AU25" s="23"/>
      <c r="AV25" s="23"/>
    </row>
    <row r="26" spans="2:99" ht="11.25" customHeight="1">
      <c r="B26" s="42"/>
      <c r="C26" s="43"/>
      <c r="D26" s="43"/>
      <c r="E26" s="43"/>
      <c r="F26" s="43"/>
      <c r="G26" s="43"/>
      <c r="H26" s="43"/>
      <c r="I26" s="44"/>
      <c r="J26" s="27"/>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9"/>
      <c r="AT26" s="23"/>
      <c r="AU26" s="23"/>
      <c r="AV26" s="23"/>
    </row>
    <row r="27" spans="2:99" ht="18" customHeight="1">
      <c r="B27" s="45"/>
      <c r="C27" s="46"/>
      <c r="D27" s="46"/>
      <c r="E27" s="46"/>
      <c r="F27" s="46"/>
      <c r="G27" s="46"/>
      <c r="H27" s="46"/>
      <c r="I27" s="47"/>
      <c r="J27" s="27"/>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9"/>
      <c r="AT27" s="23"/>
      <c r="AU27" s="23"/>
      <c r="AV27" s="23"/>
    </row>
    <row r="28" spans="2:99" ht="27" customHeight="1">
      <c r="B28" s="24" t="s">
        <v>9</v>
      </c>
      <c r="C28" s="25"/>
      <c r="D28" s="25"/>
      <c r="E28" s="25"/>
      <c r="F28" s="25"/>
      <c r="G28" s="25"/>
      <c r="H28" s="25"/>
      <c r="I28" s="26"/>
      <c r="J28" s="27" t="s">
        <v>61</v>
      </c>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9"/>
    </row>
    <row r="29" spans="2:99" ht="27" customHeight="1">
      <c r="B29" s="24" t="s">
        <v>13</v>
      </c>
      <c r="C29" s="25"/>
      <c r="D29" s="25"/>
      <c r="E29" s="25"/>
      <c r="F29" s="25"/>
      <c r="G29" s="25"/>
      <c r="H29" s="25"/>
      <c r="I29" s="26"/>
      <c r="J29" s="54" t="s">
        <v>67</v>
      </c>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5"/>
    </row>
    <row r="30" spans="2:99" ht="27" customHeight="1">
      <c r="B30" s="48" t="s">
        <v>12</v>
      </c>
      <c r="C30" s="49"/>
      <c r="D30" s="49"/>
      <c r="E30" s="49"/>
      <c r="F30" s="49"/>
      <c r="G30" s="49"/>
      <c r="H30" s="49"/>
      <c r="I30" s="50"/>
      <c r="J30" s="51" t="s">
        <v>68</v>
      </c>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3"/>
    </row>
    <row r="31" spans="2:99" ht="27" customHeight="1">
      <c r="B31" s="56" t="s">
        <v>22</v>
      </c>
      <c r="C31" s="57"/>
      <c r="D31" s="57"/>
      <c r="E31" s="57"/>
      <c r="F31" s="57"/>
      <c r="G31" s="57"/>
      <c r="H31" s="57"/>
      <c r="I31" s="58"/>
      <c r="J31" s="59">
        <v>10000</v>
      </c>
      <c r="K31" s="60"/>
      <c r="L31" s="60"/>
      <c r="M31" s="60"/>
      <c r="N31" s="60"/>
      <c r="O31" s="60"/>
      <c r="P31" s="60"/>
      <c r="Q31" s="60"/>
      <c r="R31" s="60"/>
      <c r="S31" s="60"/>
      <c r="T31" s="8"/>
      <c r="U31" s="61" t="s">
        <v>10</v>
      </c>
      <c r="V31" s="61"/>
      <c r="W31" s="62"/>
      <c r="X31" s="63" t="s">
        <v>37</v>
      </c>
      <c r="Y31" s="57"/>
      <c r="Z31" s="57"/>
      <c r="AA31" s="57"/>
      <c r="AB31" s="57"/>
      <c r="AC31" s="57"/>
      <c r="AD31" s="57"/>
      <c r="AE31" s="58"/>
      <c r="AF31" s="59">
        <v>2400</v>
      </c>
      <c r="AG31" s="60"/>
      <c r="AH31" s="60"/>
      <c r="AI31" s="60"/>
      <c r="AJ31" s="60"/>
      <c r="AK31" s="60"/>
      <c r="AL31" s="60"/>
      <c r="AM31" s="60"/>
      <c r="AN31" s="60"/>
      <c r="AO31" s="60"/>
      <c r="AP31" s="60"/>
      <c r="AQ31" s="61" t="s">
        <v>10</v>
      </c>
      <c r="AR31" s="61"/>
      <c r="AS31" s="64"/>
    </row>
    <row r="32" spans="2:99" ht="27" customHeight="1">
      <c r="B32" s="73" t="s">
        <v>2</v>
      </c>
      <c r="C32" s="74"/>
      <c r="D32" s="74"/>
      <c r="E32" s="74"/>
      <c r="F32" s="74"/>
      <c r="G32" s="74"/>
      <c r="H32" s="74"/>
      <c r="I32" s="75"/>
      <c r="J32" s="88" t="s">
        <v>11</v>
      </c>
      <c r="K32" s="89"/>
      <c r="L32" s="89"/>
      <c r="M32" s="89"/>
      <c r="N32" s="89"/>
      <c r="O32" s="89"/>
      <c r="P32" s="90"/>
      <c r="Q32" s="91" t="s">
        <v>19</v>
      </c>
      <c r="R32" s="92"/>
      <c r="S32" s="92"/>
      <c r="T32" s="92"/>
      <c r="U32" s="92"/>
      <c r="V32" s="92"/>
      <c r="W32" s="93"/>
      <c r="X32" s="88" t="s">
        <v>62</v>
      </c>
      <c r="Y32" s="89"/>
      <c r="Z32" s="89"/>
      <c r="AA32" s="89"/>
      <c r="AB32" s="89"/>
      <c r="AC32" s="89"/>
      <c r="AD32" s="90"/>
      <c r="AE32" s="94" t="s">
        <v>20</v>
      </c>
      <c r="AF32" s="74"/>
      <c r="AG32" s="74"/>
      <c r="AH32" s="74"/>
      <c r="AI32" s="74"/>
      <c r="AJ32" s="74"/>
      <c r="AK32" s="75"/>
      <c r="AL32" s="159" t="s">
        <v>63</v>
      </c>
      <c r="AM32" s="160"/>
      <c r="AN32" s="160"/>
      <c r="AO32" s="160"/>
      <c r="AP32" s="160"/>
      <c r="AQ32" s="65" t="s">
        <v>21</v>
      </c>
      <c r="AR32" s="65"/>
      <c r="AS32" s="66"/>
    </row>
    <row r="33" spans="2:45" ht="27" customHeight="1">
      <c r="B33" s="67" t="s">
        <v>36</v>
      </c>
      <c r="C33" s="68"/>
      <c r="D33" s="68"/>
      <c r="E33" s="68"/>
      <c r="F33" s="68"/>
      <c r="G33" s="68"/>
      <c r="H33" s="68"/>
      <c r="I33" s="69"/>
      <c r="J33" s="76" t="s">
        <v>3</v>
      </c>
      <c r="K33" s="68"/>
      <c r="L33" s="68"/>
      <c r="M33" s="68"/>
      <c r="N33" s="68"/>
      <c r="O33" s="68"/>
      <c r="P33" s="68"/>
      <c r="Q33" s="68"/>
      <c r="R33" s="68"/>
      <c r="S33" s="69"/>
      <c r="T33" s="77"/>
      <c r="U33" s="78"/>
      <c r="V33" s="78"/>
      <c r="W33" s="78"/>
      <c r="X33" s="78"/>
      <c r="Y33" s="78"/>
      <c r="Z33" s="78"/>
      <c r="AA33" s="79" t="s">
        <v>4</v>
      </c>
      <c r="AB33" s="79"/>
      <c r="AC33" s="79"/>
      <c r="AD33" s="78"/>
      <c r="AE33" s="78"/>
      <c r="AF33" s="78"/>
      <c r="AG33" s="78"/>
      <c r="AH33" s="78"/>
      <c r="AI33" s="78"/>
      <c r="AJ33" s="78"/>
      <c r="AK33" s="78"/>
      <c r="AL33" s="80" t="s">
        <v>5</v>
      </c>
      <c r="AM33" s="80"/>
      <c r="AN33" s="80"/>
      <c r="AO33" s="80"/>
      <c r="AP33" s="80"/>
      <c r="AQ33" s="80"/>
      <c r="AR33" s="80"/>
      <c r="AS33" s="81"/>
    </row>
    <row r="34" spans="2:45" ht="27" customHeight="1">
      <c r="B34" s="70"/>
      <c r="C34" s="71"/>
      <c r="D34" s="71"/>
      <c r="E34" s="71"/>
      <c r="F34" s="71"/>
      <c r="G34" s="71"/>
      <c r="H34" s="71"/>
      <c r="I34" s="72"/>
      <c r="J34" s="82" t="s">
        <v>6</v>
      </c>
      <c r="K34" s="83"/>
      <c r="L34" s="83"/>
      <c r="M34" s="83"/>
      <c r="N34" s="83"/>
      <c r="O34" s="83"/>
      <c r="P34" s="83"/>
      <c r="Q34" s="83"/>
      <c r="R34" s="83"/>
      <c r="S34" s="84"/>
      <c r="T34" s="85"/>
      <c r="U34" s="86"/>
      <c r="V34" s="86"/>
      <c r="W34" s="86"/>
      <c r="X34" s="86"/>
      <c r="Y34" s="86"/>
      <c r="Z34" s="86"/>
      <c r="AA34" s="87" t="s">
        <v>32</v>
      </c>
      <c r="AB34" s="87"/>
      <c r="AC34" s="87"/>
      <c r="AD34" s="86"/>
      <c r="AE34" s="86"/>
      <c r="AF34" s="86"/>
      <c r="AG34" s="86"/>
      <c r="AH34" s="86"/>
      <c r="AI34" s="86"/>
      <c r="AJ34" s="86"/>
      <c r="AK34" s="86"/>
      <c r="AL34" s="97" t="s">
        <v>5</v>
      </c>
      <c r="AM34" s="97"/>
      <c r="AN34" s="97"/>
      <c r="AO34" s="97"/>
      <c r="AP34" s="97"/>
      <c r="AQ34" s="97"/>
      <c r="AR34" s="97"/>
      <c r="AS34" s="98"/>
    </row>
    <row r="35" spans="2:45" ht="27" customHeight="1">
      <c r="B35" s="73"/>
      <c r="C35" s="74"/>
      <c r="D35" s="74"/>
      <c r="E35" s="74"/>
      <c r="F35" s="74"/>
      <c r="G35" s="74"/>
      <c r="H35" s="74"/>
      <c r="I35" s="75"/>
      <c r="J35" s="99" t="s">
        <v>17</v>
      </c>
      <c r="K35" s="100"/>
      <c r="L35" s="100"/>
      <c r="M35" s="100"/>
      <c r="N35" s="100"/>
      <c r="O35" s="100"/>
      <c r="P35" s="100"/>
      <c r="Q35" s="100"/>
      <c r="R35" s="100"/>
      <c r="S35" s="101"/>
      <c r="T35" s="102"/>
      <c r="U35" s="103"/>
      <c r="V35" s="103"/>
      <c r="W35" s="103"/>
      <c r="X35" s="103"/>
      <c r="Y35" s="103"/>
      <c r="Z35" s="103"/>
      <c r="AA35" s="104" t="s">
        <v>0</v>
      </c>
      <c r="AB35" s="104"/>
      <c r="AC35" s="104"/>
      <c r="AD35" s="103"/>
      <c r="AE35" s="103"/>
      <c r="AF35" s="103"/>
      <c r="AG35" s="103"/>
      <c r="AH35" s="103"/>
      <c r="AI35" s="103"/>
      <c r="AJ35" s="103"/>
      <c r="AK35" s="103"/>
      <c r="AL35" s="105" t="s">
        <v>31</v>
      </c>
      <c r="AM35" s="105"/>
      <c r="AN35" s="105"/>
      <c r="AO35" s="105"/>
      <c r="AP35" s="105"/>
      <c r="AQ35" s="105"/>
      <c r="AR35" s="105"/>
      <c r="AS35" s="106"/>
    </row>
    <row r="36" spans="2:45" ht="27" customHeight="1">
      <c r="B36" s="107" t="s">
        <v>7</v>
      </c>
      <c r="C36" s="108"/>
      <c r="D36" s="108"/>
      <c r="E36" s="108"/>
      <c r="F36" s="108"/>
      <c r="G36" s="108"/>
      <c r="H36" s="108"/>
      <c r="I36" s="109"/>
      <c r="J36" s="110" t="s">
        <v>15</v>
      </c>
      <c r="K36" s="111"/>
      <c r="L36" s="111"/>
      <c r="M36" s="111"/>
      <c r="N36" s="111"/>
      <c r="O36" s="111"/>
      <c r="P36" s="111"/>
      <c r="Q36" s="111"/>
      <c r="R36" s="111"/>
      <c r="S36" s="111"/>
      <c r="T36" s="111"/>
      <c r="U36" s="111"/>
      <c r="V36" s="111"/>
      <c r="W36" s="112"/>
      <c r="X36" s="113" t="s">
        <v>16</v>
      </c>
      <c r="Y36" s="114"/>
      <c r="Z36" s="114"/>
      <c r="AA36" s="114"/>
      <c r="AB36" s="114"/>
      <c r="AC36" s="114"/>
      <c r="AD36" s="114"/>
      <c r="AE36" s="115"/>
      <c r="AF36" s="116" t="s">
        <v>64</v>
      </c>
      <c r="AG36" s="117"/>
      <c r="AH36" s="117"/>
      <c r="AI36" s="117"/>
      <c r="AJ36" s="117"/>
      <c r="AK36" s="117"/>
      <c r="AL36" s="117"/>
      <c r="AM36" s="117"/>
      <c r="AN36" s="117"/>
      <c r="AO36" s="117"/>
      <c r="AP36" s="117"/>
      <c r="AQ36" s="117"/>
      <c r="AR36" s="117"/>
      <c r="AS36" s="118"/>
    </row>
    <row r="37" spans="2:45" ht="27" customHeight="1">
      <c r="B37" s="119" t="s">
        <v>8</v>
      </c>
      <c r="C37" s="120"/>
      <c r="D37" s="120"/>
      <c r="E37" s="120"/>
      <c r="F37" s="120"/>
      <c r="G37" s="120"/>
      <c r="H37" s="120"/>
      <c r="I37" s="121"/>
      <c r="J37" s="125" t="s">
        <v>18</v>
      </c>
      <c r="K37" s="126"/>
      <c r="L37" s="126"/>
      <c r="M37" s="126"/>
      <c r="N37" s="126"/>
      <c r="O37" s="126"/>
      <c r="P37" s="126"/>
      <c r="Q37" s="126"/>
      <c r="R37" s="126"/>
      <c r="S37" s="126"/>
      <c r="T37" s="126"/>
      <c r="U37" s="126"/>
      <c r="V37" s="126"/>
      <c r="W37" s="127"/>
      <c r="X37" s="131" t="s">
        <v>14</v>
      </c>
      <c r="Y37" s="132"/>
      <c r="Z37" s="132"/>
      <c r="AA37" s="132"/>
      <c r="AB37" s="132"/>
      <c r="AC37" s="132"/>
      <c r="AD37" s="132"/>
      <c r="AE37" s="133"/>
      <c r="AF37" s="134" t="s">
        <v>24</v>
      </c>
      <c r="AG37" s="135"/>
      <c r="AH37" s="135"/>
      <c r="AI37" s="135"/>
      <c r="AJ37" s="135"/>
      <c r="AK37" s="135"/>
      <c r="AL37" s="135"/>
      <c r="AM37" s="135"/>
      <c r="AN37" s="135"/>
      <c r="AO37" s="135"/>
      <c r="AP37" s="135"/>
      <c r="AQ37" s="135"/>
      <c r="AR37" s="135"/>
      <c r="AS37" s="136"/>
    </row>
    <row r="38" spans="2:45" ht="27" customHeight="1">
      <c r="B38" s="122"/>
      <c r="C38" s="123"/>
      <c r="D38" s="123"/>
      <c r="E38" s="123"/>
      <c r="F38" s="123"/>
      <c r="G38" s="123"/>
      <c r="H38" s="123"/>
      <c r="I38" s="124"/>
      <c r="J38" s="128"/>
      <c r="K38" s="129"/>
      <c r="L38" s="129"/>
      <c r="M38" s="129"/>
      <c r="N38" s="129"/>
      <c r="O38" s="129"/>
      <c r="P38" s="129"/>
      <c r="Q38" s="129"/>
      <c r="R38" s="129"/>
      <c r="S38" s="129"/>
      <c r="T38" s="129"/>
      <c r="U38" s="129"/>
      <c r="V38" s="129"/>
      <c r="W38" s="130"/>
      <c r="X38" s="137" t="s">
        <v>25</v>
      </c>
      <c r="Y38" s="138"/>
      <c r="Z38" s="138"/>
      <c r="AA38" s="138"/>
      <c r="AB38" s="138"/>
      <c r="AC38" s="138"/>
      <c r="AD38" s="138"/>
      <c r="AE38" s="139"/>
      <c r="AF38" s="140">
        <v>120</v>
      </c>
      <c r="AG38" s="141"/>
      <c r="AH38" s="141"/>
      <c r="AI38" s="141"/>
      <c r="AJ38" s="141"/>
      <c r="AK38" s="141"/>
      <c r="AL38" s="141"/>
      <c r="AM38" s="141"/>
      <c r="AN38" s="141"/>
      <c r="AO38" s="141"/>
      <c r="AP38" s="141"/>
      <c r="AQ38" s="141"/>
      <c r="AR38" s="141"/>
      <c r="AS38" s="142"/>
    </row>
    <row r="39" spans="2:45" ht="27" customHeight="1">
      <c r="B39" s="143" t="s">
        <v>38</v>
      </c>
      <c r="C39" s="144"/>
      <c r="D39" s="144"/>
      <c r="E39" s="144"/>
      <c r="F39" s="144"/>
      <c r="G39" s="144"/>
      <c r="H39" s="144"/>
      <c r="I39" s="145"/>
      <c r="J39" s="149" t="s">
        <v>42</v>
      </c>
      <c r="K39" s="150"/>
      <c r="L39" s="150"/>
      <c r="M39" s="150"/>
      <c r="N39" s="150"/>
      <c r="O39" s="150"/>
      <c r="P39" s="150"/>
      <c r="Q39" s="150"/>
      <c r="R39" s="150"/>
      <c r="S39" s="150"/>
      <c r="T39" s="150"/>
      <c r="U39" s="150"/>
      <c r="V39" s="150"/>
      <c r="W39" s="151"/>
      <c r="X39" s="155" t="str">
        <f>IF(J39="","",IF(VLOOKUP(J39,地場産品基準!A1:B18,2,FALSE())="","",VLOOKUP(J39,地場産品基準!A1:B18,2,FALSE())))</f>
        <v/>
      </c>
      <c r="Y39" s="156"/>
      <c r="Z39" s="156"/>
      <c r="AA39" s="156"/>
      <c r="AB39" s="156"/>
      <c r="AC39" s="156"/>
      <c r="AD39" s="156"/>
      <c r="AE39" s="156"/>
      <c r="AF39" s="156"/>
      <c r="AG39" s="156"/>
      <c r="AH39" s="156"/>
      <c r="AI39" s="156"/>
      <c r="AJ39" s="156"/>
      <c r="AK39" s="156"/>
      <c r="AL39" s="156"/>
      <c r="AM39" s="156"/>
      <c r="AN39" s="156"/>
      <c r="AO39" s="156"/>
      <c r="AP39" s="156"/>
      <c r="AQ39" s="156"/>
      <c r="AR39" s="156"/>
      <c r="AS39" s="157"/>
    </row>
    <row r="40" spans="2:45" ht="70.5" customHeight="1" thickBot="1">
      <c r="B40" s="146" t="s">
        <v>39</v>
      </c>
      <c r="C40" s="147"/>
      <c r="D40" s="147"/>
      <c r="E40" s="147"/>
      <c r="F40" s="147"/>
      <c r="G40" s="147"/>
      <c r="H40" s="147"/>
      <c r="I40" s="148"/>
      <c r="J40" s="152" t="s">
        <v>69</v>
      </c>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4"/>
    </row>
  </sheetData>
  <sheetProtection insertHyperlinks="0" selectLockedCells="1"/>
  <dataConsolidate/>
  <mergeCells count="63">
    <mergeCell ref="B39:I39"/>
    <mergeCell ref="J39:W39"/>
    <mergeCell ref="B40:I40"/>
    <mergeCell ref="J40:AS40"/>
    <mergeCell ref="B36:I36"/>
    <mergeCell ref="J36:W36"/>
    <mergeCell ref="X36:AE36"/>
    <mergeCell ref="AF36:AS36"/>
    <mergeCell ref="B37:I38"/>
    <mergeCell ref="J37:W38"/>
    <mergeCell ref="X37:AE37"/>
    <mergeCell ref="AF37:AS37"/>
    <mergeCell ref="X38:AE38"/>
    <mergeCell ref="AF38:AS38"/>
    <mergeCell ref="X39:AS39"/>
    <mergeCell ref="AD34:AK34"/>
    <mergeCell ref="AL34:AS34"/>
    <mergeCell ref="J35:S35"/>
    <mergeCell ref="T35:Z35"/>
    <mergeCell ref="AA35:AC35"/>
    <mergeCell ref="AD35:AK35"/>
    <mergeCell ref="AL35:AS35"/>
    <mergeCell ref="AQ32:AS32"/>
    <mergeCell ref="B33:I35"/>
    <mergeCell ref="J33:S33"/>
    <mergeCell ref="T33:Z33"/>
    <mergeCell ref="AA33:AC33"/>
    <mergeCell ref="AD33:AK33"/>
    <mergeCell ref="AL33:AS33"/>
    <mergeCell ref="J34:S34"/>
    <mergeCell ref="T34:Z34"/>
    <mergeCell ref="AA34:AC34"/>
    <mergeCell ref="B32:I32"/>
    <mergeCell ref="J32:P32"/>
    <mergeCell ref="Q32:W32"/>
    <mergeCell ref="X32:AD32"/>
    <mergeCell ref="AE32:AK32"/>
    <mergeCell ref="AL32:AP32"/>
    <mergeCell ref="AQ31:AS31"/>
    <mergeCell ref="B28:I28"/>
    <mergeCell ref="J28:AS28"/>
    <mergeCell ref="B29:I29"/>
    <mergeCell ref="J29:AS29"/>
    <mergeCell ref="B30:I30"/>
    <mergeCell ref="J30:AS30"/>
    <mergeCell ref="B31:I31"/>
    <mergeCell ref="J31:S31"/>
    <mergeCell ref="U31:W31"/>
    <mergeCell ref="X31:AE31"/>
    <mergeCell ref="AF31:AP31"/>
    <mergeCell ref="AT10:AV10"/>
    <mergeCell ref="B11:I11"/>
    <mergeCell ref="J11:AS11"/>
    <mergeCell ref="B12:I27"/>
    <mergeCell ref="J12:AS27"/>
    <mergeCell ref="AT12:AV27"/>
    <mergeCell ref="B10:I10"/>
    <mergeCell ref="J10:AS10"/>
    <mergeCell ref="B3:AS3"/>
    <mergeCell ref="AI4:AR4"/>
    <mergeCell ref="AF6:AS6"/>
    <mergeCell ref="AF7:AS7"/>
    <mergeCell ref="AF8:AS8"/>
  </mergeCells>
  <phoneticPr fontId="2"/>
  <conditionalFormatting sqref="B33:S35 AA33:AC35 AL33:AS35">
    <cfRule type="expression" dxfId="3" priority="4">
      <formula>$J$32="①通年"</formula>
    </cfRule>
  </conditionalFormatting>
  <conditionalFormatting sqref="T33:Z35 AD33:AK35">
    <cfRule type="expression" dxfId="2" priority="3">
      <formula>$J$32="①通年"</formula>
    </cfRule>
  </conditionalFormatting>
  <conditionalFormatting sqref="AE32:AK32 AQ32:AS32">
    <cfRule type="expression" dxfId="1" priority="2">
      <formula>$X$32="無制限"</formula>
    </cfRule>
  </conditionalFormatting>
  <conditionalFormatting sqref="AL32:AP32">
    <cfRule type="expression" dxfId="0" priority="1">
      <formula>$X$32="無制限"</formula>
    </cfRule>
  </conditionalFormatting>
  <dataValidations count="5">
    <dataValidation type="custom" allowBlank="1" showInputMessage="1" showErrorMessage="1" errorTitle="入力エラー" error="百円単位以下は設定できません" sqref="T31" xr:uid="{7CB5BFCF-5B41-4C38-9692-35D0A572BD10}">
      <formula1>MOD(T31,1000)=0</formula1>
    </dataValidation>
    <dataValidation type="list" allowBlank="1" showInputMessage="1" showErrorMessage="1" errorTitle="入力エラー" error="プルダウンメニューから選択してください" sqref="J32" xr:uid="{4186BB0A-F4EF-44D7-8116-F8437DB639FC}">
      <formula1>"①通年,②期間限定"</formula1>
    </dataValidation>
    <dataValidation type="list" allowBlank="1" showInputMessage="1" showErrorMessage="1" errorTitle="入力エラー" error="プルダウンメニューから選択してください" sqref="J36" xr:uid="{39BED771-D62B-43EB-90CD-2D55B260D5C0}">
      <formula1>"常温,冷蔵,冷凍"</formula1>
    </dataValidation>
    <dataValidation type="list" allowBlank="1" showInputMessage="1" showErrorMessage="1" errorTitle="入力エラー" error="プルダウンメニューから選択ください" sqref="X32" xr:uid="{E0A197A0-AD45-453C-9CC9-07D354B93660}">
      <formula1>"無制限,制限する"</formula1>
    </dataValidation>
    <dataValidation type="list" allowBlank="1" showInputMessage="1" showErrorMessage="1" errorTitle="入力エラー" error="プルダウンメニューから選択ください" sqref="AF38:AS38" xr:uid="{DE313240-E98E-4A48-8D12-B4150CDED296}">
      <formula1>"60,80,100,120,140,160"</formula1>
    </dataValidation>
  </dataValidations>
  <printOptions horizontalCentered="1"/>
  <pageMargins left="0.39370078740157483" right="0.39370078740157483" top="0.59055118110236227" bottom="0.5905511811023622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07243EE-B434-40E9-AB51-D64526EBEF88}">
          <x14:formula1>
            <xm:f>地場産品基準!$A$1:$A$18</xm:f>
          </x14:formula1>
          <xm:sqref>J39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C50B-CB67-460D-B249-FA0827CCFE59}">
  <sheetPr>
    <tabColor rgb="FF00B0F0"/>
    <pageSetUpPr fitToPage="1"/>
  </sheetPr>
  <dimension ref="A1:D23"/>
  <sheetViews>
    <sheetView zoomScale="75" zoomScaleNormal="75" workbookViewId="0">
      <selection activeCell="D8" sqref="D8"/>
    </sheetView>
  </sheetViews>
  <sheetFormatPr defaultRowHeight="13.5"/>
  <cols>
    <col min="1" max="1" width="12.625" style="21" customWidth="1"/>
    <col min="2" max="3" width="78.625" style="22" customWidth="1"/>
    <col min="4" max="4" width="78.625" style="11" customWidth="1"/>
    <col min="5" max="256" width="9" style="11"/>
    <col min="257" max="257" width="12.625" style="11" customWidth="1"/>
    <col min="258" max="260" width="78.625" style="11" customWidth="1"/>
    <col min="261" max="512" width="9" style="11"/>
    <col min="513" max="513" width="12.625" style="11" customWidth="1"/>
    <col min="514" max="516" width="78.625" style="11" customWidth="1"/>
    <col min="517" max="768" width="9" style="11"/>
    <col min="769" max="769" width="12.625" style="11" customWidth="1"/>
    <col min="770" max="772" width="78.625" style="11" customWidth="1"/>
    <col min="773" max="1024" width="9" style="11"/>
    <col min="1025" max="1025" width="12.625" style="11" customWidth="1"/>
    <col min="1026" max="1028" width="78.625" style="11" customWidth="1"/>
    <col min="1029" max="1280" width="9" style="11"/>
    <col min="1281" max="1281" width="12.625" style="11" customWidth="1"/>
    <col min="1282" max="1284" width="78.625" style="11" customWidth="1"/>
    <col min="1285" max="1536" width="9" style="11"/>
    <col min="1537" max="1537" width="12.625" style="11" customWidth="1"/>
    <col min="1538" max="1540" width="78.625" style="11" customWidth="1"/>
    <col min="1541" max="1792" width="9" style="11"/>
    <col min="1793" max="1793" width="12.625" style="11" customWidth="1"/>
    <col min="1794" max="1796" width="78.625" style="11" customWidth="1"/>
    <col min="1797" max="2048" width="9" style="11"/>
    <col min="2049" max="2049" width="12.625" style="11" customWidth="1"/>
    <col min="2050" max="2052" width="78.625" style="11" customWidth="1"/>
    <col min="2053" max="2304" width="9" style="11"/>
    <col min="2305" max="2305" width="12.625" style="11" customWidth="1"/>
    <col min="2306" max="2308" width="78.625" style="11" customWidth="1"/>
    <col min="2309" max="2560" width="9" style="11"/>
    <col min="2561" max="2561" width="12.625" style="11" customWidth="1"/>
    <col min="2562" max="2564" width="78.625" style="11" customWidth="1"/>
    <col min="2565" max="2816" width="9" style="11"/>
    <col min="2817" max="2817" width="12.625" style="11" customWidth="1"/>
    <col min="2818" max="2820" width="78.625" style="11" customWidth="1"/>
    <col min="2821" max="3072" width="9" style="11"/>
    <col min="3073" max="3073" width="12.625" style="11" customWidth="1"/>
    <col min="3074" max="3076" width="78.625" style="11" customWidth="1"/>
    <col min="3077" max="3328" width="9" style="11"/>
    <col min="3329" max="3329" width="12.625" style="11" customWidth="1"/>
    <col min="3330" max="3332" width="78.625" style="11" customWidth="1"/>
    <col min="3333" max="3584" width="9" style="11"/>
    <col min="3585" max="3585" width="12.625" style="11" customWidth="1"/>
    <col min="3586" max="3588" width="78.625" style="11" customWidth="1"/>
    <col min="3589" max="3840" width="9" style="11"/>
    <col min="3841" max="3841" width="12.625" style="11" customWidth="1"/>
    <col min="3842" max="3844" width="78.625" style="11" customWidth="1"/>
    <col min="3845" max="4096" width="9" style="11"/>
    <col min="4097" max="4097" width="12.625" style="11" customWidth="1"/>
    <col min="4098" max="4100" width="78.625" style="11" customWidth="1"/>
    <col min="4101" max="4352" width="9" style="11"/>
    <col min="4353" max="4353" width="12.625" style="11" customWidth="1"/>
    <col min="4354" max="4356" width="78.625" style="11" customWidth="1"/>
    <col min="4357" max="4608" width="9" style="11"/>
    <col min="4609" max="4609" width="12.625" style="11" customWidth="1"/>
    <col min="4610" max="4612" width="78.625" style="11" customWidth="1"/>
    <col min="4613" max="4864" width="9" style="11"/>
    <col min="4865" max="4865" width="12.625" style="11" customWidth="1"/>
    <col min="4866" max="4868" width="78.625" style="11" customWidth="1"/>
    <col min="4869" max="5120" width="9" style="11"/>
    <col min="5121" max="5121" width="12.625" style="11" customWidth="1"/>
    <col min="5122" max="5124" width="78.625" style="11" customWidth="1"/>
    <col min="5125" max="5376" width="9" style="11"/>
    <col min="5377" max="5377" width="12.625" style="11" customWidth="1"/>
    <col min="5378" max="5380" width="78.625" style="11" customWidth="1"/>
    <col min="5381" max="5632" width="9" style="11"/>
    <col min="5633" max="5633" width="12.625" style="11" customWidth="1"/>
    <col min="5634" max="5636" width="78.625" style="11" customWidth="1"/>
    <col min="5637" max="5888" width="9" style="11"/>
    <col min="5889" max="5889" width="12.625" style="11" customWidth="1"/>
    <col min="5890" max="5892" width="78.625" style="11" customWidth="1"/>
    <col min="5893" max="6144" width="9" style="11"/>
    <col min="6145" max="6145" width="12.625" style="11" customWidth="1"/>
    <col min="6146" max="6148" width="78.625" style="11" customWidth="1"/>
    <col min="6149" max="6400" width="9" style="11"/>
    <col min="6401" max="6401" width="12.625" style="11" customWidth="1"/>
    <col min="6402" max="6404" width="78.625" style="11" customWidth="1"/>
    <col min="6405" max="6656" width="9" style="11"/>
    <col min="6657" max="6657" width="12.625" style="11" customWidth="1"/>
    <col min="6658" max="6660" width="78.625" style="11" customWidth="1"/>
    <col min="6661" max="6912" width="9" style="11"/>
    <col min="6913" max="6913" width="12.625" style="11" customWidth="1"/>
    <col min="6914" max="6916" width="78.625" style="11" customWidth="1"/>
    <col min="6917" max="7168" width="9" style="11"/>
    <col min="7169" max="7169" width="12.625" style="11" customWidth="1"/>
    <col min="7170" max="7172" width="78.625" style="11" customWidth="1"/>
    <col min="7173" max="7424" width="9" style="11"/>
    <col min="7425" max="7425" width="12.625" style="11" customWidth="1"/>
    <col min="7426" max="7428" width="78.625" style="11" customWidth="1"/>
    <col min="7429" max="7680" width="9" style="11"/>
    <col min="7681" max="7681" width="12.625" style="11" customWidth="1"/>
    <col min="7682" max="7684" width="78.625" style="11" customWidth="1"/>
    <col min="7685" max="7936" width="9" style="11"/>
    <col min="7937" max="7937" width="12.625" style="11" customWidth="1"/>
    <col min="7938" max="7940" width="78.625" style="11" customWidth="1"/>
    <col min="7941" max="8192" width="9" style="11"/>
    <col min="8193" max="8193" width="12.625" style="11" customWidth="1"/>
    <col min="8194" max="8196" width="78.625" style="11" customWidth="1"/>
    <col min="8197" max="8448" width="9" style="11"/>
    <col min="8449" max="8449" width="12.625" style="11" customWidth="1"/>
    <col min="8450" max="8452" width="78.625" style="11" customWidth="1"/>
    <col min="8453" max="8704" width="9" style="11"/>
    <col min="8705" max="8705" width="12.625" style="11" customWidth="1"/>
    <col min="8706" max="8708" width="78.625" style="11" customWidth="1"/>
    <col min="8709" max="8960" width="9" style="11"/>
    <col min="8961" max="8961" width="12.625" style="11" customWidth="1"/>
    <col min="8962" max="8964" width="78.625" style="11" customWidth="1"/>
    <col min="8965" max="9216" width="9" style="11"/>
    <col min="9217" max="9217" width="12.625" style="11" customWidth="1"/>
    <col min="9218" max="9220" width="78.625" style="11" customWidth="1"/>
    <col min="9221" max="9472" width="9" style="11"/>
    <col min="9473" max="9473" width="12.625" style="11" customWidth="1"/>
    <col min="9474" max="9476" width="78.625" style="11" customWidth="1"/>
    <col min="9477" max="9728" width="9" style="11"/>
    <col min="9729" max="9729" width="12.625" style="11" customWidth="1"/>
    <col min="9730" max="9732" width="78.625" style="11" customWidth="1"/>
    <col min="9733" max="9984" width="9" style="11"/>
    <col min="9985" max="9985" width="12.625" style="11" customWidth="1"/>
    <col min="9986" max="9988" width="78.625" style="11" customWidth="1"/>
    <col min="9989" max="10240" width="9" style="11"/>
    <col min="10241" max="10241" width="12.625" style="11" customWidth="1"/>
    <col min="10242" max="10244" width="78.625" style="11" customWidth="1"/>
    <col min="10245" max="10496" width="9" style="11"/>
    <col min="10497" max="10497" width="12.625" style="11" customWidth="1"/>
    <col min="10498" max="10500" width="78.625" style="11" customWidth="1"/>
    <col min="10501" max="10752" width="9" style="11"/>
    <col min="10753" max="10753" width="12.625" style="11" customWidth="1"/>
    <col min="10754" max="10756" width="78.625" style="11" customWidth="1"/>
    <col min="10757" max="11008" width="9" style="11"/>
    <col min="11009" max="11009" width="12.625" style="11" customWidth="1"/>
    <col min="11010" max="11012" width="78.625" style="11" customWidth="1"/>
    <col min="11013" max="11264" width="9" style="11"/>
    <col min="11265" max="11265" width="12.625" style="11" customWidth="1"/>
    <col min="11266" max="11268" width="78.625" style="11" customWidth="1"/>
    <col min="11269" max="11520" width="9" style="11"/>
    <col min="11521" max="11521" width="12.625" style="11" customWidth="1"/>
    <col min="11522" max="11524" width="78.625" style="11" customWidth="1"/>
    <col min="11525" max="11776" width="9" style="11"/>
    <col min="11777" max="11777" width="12.625" style="11" customWidth="1"/>
    <col min="11778" max="11780" width="78.625" style="11" customWidth="1"/>
    <col min="11781" max="12032" width="9" style="11"/>
    <col min="12033" max="12033" width="12.625" style="11" customWidth="1"/>
    <col min="12034" max="12036" width="78.625" style="11" customWidth="1"/>
    <col min="12037" max="12288" width="9" style="11"/>
    <col min="12289" max="12289" width="12.625" style="11" customWidth="1"/>
    <col min="12290" max="12292" width="78.625" style="11" customWidth="1"/>
    <col min="12293" max="12544" width="9" style="11"/>
    <col min="12545" max="12545" width="12.625" style="11" customWidth="1"/>
    <col min="12546" max="12548" width="78.625" style="11" customWidth="1"/>
    <col min="12549" max="12800" width="9" style="11"/>
    <col min="12801" max="12801" width="12.625" style="11" customWidth="1"/>
    <col min="12802" max="12804" width="78.625" style="11" customWidth="1"/>
    <col min="12805" max="13056" width="9" style="11"/>
    <col min="13057" max="13057" width="12.625" style="11" customWidth="1"/>
    <col min="13058" max="13060" width="78.625" style="11" customWidth="1"/>
    <col min="13061" max="13312" width="9" style="11"/>
    <col min="13313" max="13313" width="12.625" style="11" customWidth="1"/>
    <col min="13314" max="13316" width="78.625" style="11" customWidth="1"/>
    <col min="13317" max="13568" width="9" style="11"/>
    <col min="13569" max="13569" width="12.625" style="11" customWidth="1"/>
    <col min="13570" max="13572" width="78.625" style="11" customWidth="1"/>
    <col min="13573" max="13824" width="9" style="11"/>
    <col min="13825" max="13825" width="12.625" style="11" customWidth="1"/>
    <col min="13826" max="13828" width="78.625" style="11" customWidth="1"/>
    <col min="13829" max="14080" width="9" style="11"/>
    <col min="14081" max="14081" width="12.625" style="11" customWidth="1"/>
    <col min="14082" max="14084" width="78.625" style="11" customWidth="1"/>
    <col min="14085" max="14336" width="9" style="11"/>
    <col min="14337" max="14337" width="12.625" style="11" customWidth="1"/>
    <col min="14338" max="14340" width="78.625" style="11" customWidth="1"/>
    <col min="14341" max="14592" width="9" style="11"/>
    <col min="14593" max="14593" width="12.625" style="11" customWidth="1"/>
    <col min="14594" max="14596" width="78.625" style="11" customWidth="1"/>
    <col min="14597" max="14848" width="9" style="11"/>
    <col min="14849" max="14849" width="12.625" style="11" customWidth="1"/>
    <col min="14850" max="14852" width="78.625" style="11" customWidth="1"/>
    <col min="14853" max="15104" width="9" style="11"/>
    <col min="15105" max="15105" width="12.625" style="11" customWidth="1"/>
    <col min="15106" max="15108" width="78.625" style="11" customWidth="1"/>
    <col min="15109" max="15360" width="9" style="11"/>
    <col min="15361" max="15361" width="12.625" style="11" customWidth="1"/>
    <col min="15362" max="15364" width="78.625" style="11" customWidth="1"/>
    <col min="15365" max="15616" width="9" style="11"/>
    <col min="15617" max="15617" width="12.625" style="11" customWidth="1"/>
    <col min="15618" max="15620" width="78.625" style="11" customWidth="1"/>
    <col min="15621" max="15872" width="9" style="11"/>
    <col min="15873" max="15873" width="12.625" style="11" customWidth="1"/>
    <col min="15874" max="15876" width="78.625" style="11" customWidth="1"/>
    <col min="15877" max="16128" width="9" style="11"/>
    <col min="16129" max="16129" width="12.625" style="11" customWidth="1"/>
    <col min="16130" max="16132" width="78.625" style="11" customWidth="1"/>
    <col min="16133" max="16384" width="9" style="11"/>
  </cols>
  <sheetData>
    <row r="1" spans="1:4" ht="28.5" customHeight="1">
      <c r="A1" s="161" t="s">
        <v>72</v>
      </c>
      <c r="B1" s="161"/>
      <c r="C1" s="161"/>
      <c r="D1" s="161"/>
    </row>
    <row r="3" spans="1:4" ht="19.5" customHeight="1">
      <c r="A3" s="162" t="s">
        <v>73</v>
      </c>
      <c r="B3" s="163"/>
      <c r="C3" s="12" t="s">
        <v>74</v>
      </c>
      <c r="D3" s="13" t="s">
        <v>75</v>
      </c>
    </row>
    <row r="4" spans="1:4" ht="54" customHeight="1">
      <c r="A4" s="14" t="s">
        <v>76</v>
      </c>
      <c r="B4" s="15" t="s">
        <v>77</v>
      </c>
      <c r="C4" s="15" t="s">
        <v>78</v>
      </c>
      <c r="D4" s="15" t="s">
        <v>79</v>
      </c>
    </row>
    <row r="5" spans="1:4" ht="72" customHeight="1">
      <c r="A5" s="16" t="s">
        <v>80</v>
      </c>
      <c r="B5" s="17" t="s">
        <v>81</v>
      </c>
      <c r="C5" s="17" t="s">
        <v>82</v>
      </c>
      <c r="D5" s="17" t="s">
        <v>83</v>
      </c>
    </row>
    <row r="6" spans="1:4" ht="90" customHeight="1">
      <c r="A6" s="16" t="s">
        <v>84</v>
      </c>
      <c r="B6" s="17" t="s">
        <v>85</v>
      </c>
      <c r="C6" s="17" t="s">
        <v>86</v>
      </c>
      <c r="D6" s="17" t="s">
        <v>87</v>
      </c>
    </row>
    <row r="7" spans="1:4" ht="107.25" customHeight="1">
      <c r="A7" s="18" t="s">
        <v>88</v>
      </c>
      <c r="B7" s="17" t="s">
        <v>89</v>
      </c>
      <c r="C7" s="17" t="s">
        <v>90</v>
      </c>
      <c r="D7" s="17" t="s">
        <v>91</v>
      </c>
    </row>
    <row r="8" spans="1:4" ht="107.25" customHeight="1">
      <c r="A8" s="18" t="s">
        <v>92</v>
      </c>
      <c r="B8" s="17" t="s">
        <v>93</v>
      </c>
      <c r="C8" s="17" t="s">
        <v>94</v>
      </c>
      <c r="D8" s="17" t="s">
        <v>95</v>
      </c>
    </row>
    <row r="9" spans="1:4" ht="102.75" customHeight="1">
      <c r="A9" s="18" t="s">
        <v>96</v>
      </c>
      <c r="B9" s="17" t="s">
        <v>97</v>
      </c>
      <c r="C9" s="17" t="s">
        <v>98</v>
      </c>
      <c r="D9" s="17" t="s">
        <v>99</v>
      </c>
    </row>
    <row r="10" spans="1:4" ht="69.75" customHeight="1">
      <c r="A10" s="16" t="s">
        <v>100</v>
      </c>
      <c r="B10" s="17" t="s">
        <v>101</v>
      </c>
      <c r="C10" s="17" t="s">
        <v>102</v>
      </c>
      <c r="D10" s="17" t="s">
        <v>103</v>
      </c>
    </row>
    <row r="11" spans="1:4" ht="99.75" customHeight="1">
      <c r="A11" s="16" t="s">
        <v>104</v>
      </c>
      <c r="B11" s="17" t="s">
        <v>105</v>
      </c>
      <c r="C11" s="17" t="s">
        <v>106</v>
      </c>
      <c r="D11" s="17" t="s">
        <v>107</v>
      </c>
    </row>
    <row r="12" spans="1:4" ht="86.25" customHeight="1">
      <c r="A12" s="16" t="s">
        <v>108</v>
      </c>
      <c r="B12" s="17" t="s">
        <v>109</v>
      </c>
      <c r="C12" s="17" t="s">
        <v>110</v>
      </c>
      <c r="D12" s="17" t="s">
        <v>111</v>
      </c>
    </row>
    <row r="13" spans="1:4" ht="114" customHeight="1">
      <c r="A13" s="16" t="s">
        <v>112</v>
      </c>
      <c r="B13" s="17" t="s">
        <v>113</v>
      </c>
      <c r="C13" s="17" t="s">
        <v>114</v>
      </c>
      <c r="D13" s="17" t="s">
        <v>115</v>
      </c>
    </row>
    <row r="14" spans="1:4" ht="80.25" customHeight="1">
      <c r="A14" s="18" t="s">
        <v>116</v>
      </c>
      <c r="B14" s="17" t="s">
        <v>117</v>
      </c>
      <c r="C14" s="17" t="s">
        <v>118</v>
      </c>
      <c r="D14" s="17" t="s">
        <v>119</v>
      </c>
    </row>
    <row r="15" spans="1:4" ht="54" customHeight="1">
      <c r="A15" s="18" t="s">
        <v>120</v>
      </c>
      <c r="B15" s="17" t="s">
        <v>121</v>
      </c>
      <c r="C15" s="17" t="s">
        <v>122</v>
      </c>
      <c r="D15" s="17" t="s">
        <v>123</v>
      </c>
    </row>
    <row r="16" spans="1:4" ht="104.25" customHeight="1">
      <c r="A16" s="18" t="s">
        <v>124</v>
      </c>
      <c r="B16" s="17" t="s">
        <v>125</v>
      </c>
      <c r="C16" s="17" t="s">
        <v>126</v>
      </c>
      <c r="D16" s="17" t="s">
        <v>127</v>
      </c>
    </row>
    <row r="17" spans="1:4" ht="96" customHeight="1">
      <c r="A17" s="18" t="s">
        <v>128</v>
      </c>
      <c r="B17" s="17" t="s">
        <v>129</v>
      </c>
      <c r="C17" s="17" t="s">
        <v>130</v>
      </c>
      <c r="D17" s="17" t="s">
        <v>131</v>
      </c>
    </row>
    <row r="18" spans="1:4" ht="93" customHeight="1">
      <c r="A18" s="16" t="s">
        <v>132</v>
      </c>
      <c r="B18" s="17" t="s">
        <v>133</v>
      </c>
      <c r="C18" s="17" t="s">
        <v>134</v>
      </c>
      <c r="D18" s="17" t="s">
        <v>135</v>
      </c>
    </row>
    <row r="19" spans="1:4" ht="93" customHeight="1">
      <c r="A19" s="16" t="s">
        <v>136</v>
      </c>
      <c r="B19" s="17" t="s">
        <v>137</v>
      </c>
      <c r="C19" s="17" t="s">
        <v>138</v>
      </c>
      <c r="D19" s="17" t="s">
        <v>139</v>
      </c>
    </row>
    <row r="20" spans="1:4" ht="54" customHeight="1">
      <c r="A20" s="16" t="s">
        <v>140</v>
      </c>
      <c r="B20" s="17" t="s">
        <v>141</v>
      </c>
      <c r="C20" s="17" t="s">
        <v>142</v>
      </c>
      <c r="D20" s="17" t="s">
        <v>143</v>
      </c>
    </row>
    <row r="21" spans="1:4" ht="113.25" customHeight="1">
      <c r="A21" s="19" t="s">
        <v>144</v>
      </c>
      <c r="B21" s="20" t="s">
        <v>145</v>
      </c>
      <c r="C21" s="20" t="s">
        <v>146</v>
      </c>
      <c r="D21" s="20" t="s">
        <v>147</v>
      </c>
    </row>
    <row r="22" spans="1:4" ht="20.100000000000001" customHeight="1"/>
    <row r="23" spans="1:4" ht="20.100000000000001" customHeight="1"/>
  </sheetData>
  <mergeCells count="2">
    <mergeCell ref="A1:D1"/>
    <mergeCell ref="A3:B3"/>
  </mergeCells>
  <phoneticPr fontId="2"/>
  <printOptions horizontalCentered="1"/>
  <pageMargins left="0.59055118110236227" right="0.59055118110236227" top="0.59055118110236227" bottom="0.59055118110236227"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エントリーシート</vt:lpstr>
      <vt:lpstr>地場産品基準</vt:lpstr>
      <vt:lpstr>記入例</vt:lpstr>
      <vt:lpstr>■地場産品基準■</vt:lpstr>
      <vt:lpstr>エントリーシート!Print_Area</vt:lpstr>
      <vt:lpstr>記入例!Print_Area</vt:lpstr>
      <vt:lpstr>■地場産品基準■!Print_Titles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spk-s</dc:creator>
  <cp:lastModifiedBy>Administrator</cp:lastModifiedBy>
  <cp:lastPrinted>2024-09-26T01:02:03Z</cp:lastPrinted>
  <dcterms:created xsi:type="dcterms:W3CDTF">2018-10-19T03:14:40Z</dcterms:created>
  <dcterms:modified xsi:type="dcterms:W3CDTF">2024-10-01T00:02:48Z</dcterms:modified>
</cp:coreProperties>
</file>