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mc:AlternateContent>
    <mc:Choice Requires="x15">
      <x15ac:absPath xmlns:x15ac="http://schemas.microsoft.com/office/spreadsheetml/2010/11/ac" url="Z:\斎場関係\20 長寿命化計画\20 斎場整備運営事業仕様書等\50_公表\R7.2.4_募集要領等公表\"/>
    </mc:Choice>
  </mc:AlternateContent>
  <xr:revisionPtr revIDLastSave="0" documentId="13_ncr:1_{DFA32F38-EE65-4E64-9F5E-CA27E3637216}" xr6:coauthVersionLast="36" xr6:coauthVersionMax="36" xr10:uidLastSave="{00000000-0000-0000-0000-000000000000}"/>
  <bookViews>
    <workbookView xWindow="0" yWindow="0" windowWidth="15975" windowHeight="4635" tabRatio="915" xr2:uid="{00000000-000D-0000-FFFF-FFFF00000000}"/>
  </bookViews>
  <sheets>
    <sheet name="共通事項" sheetId="30" r:id="rId1"/>
    <sheet name="3-5_基礎審査確認ﾘｽﾄ" sheetId="43" r:id="rId2"/>
    <sheet name="4-3_価格内訳書" sheetId="5" r:id="rId3"/>
    <sheet name="5-2-2-2_支払予定" sheetId="6" r:id="rId4"/>
    <sheet name="5-2-2-3_A" sheetId="7" r:id="rId5"/>
    <sheet name="5-2-2-4_B" sheetId="13" r:id="rId6"/>
    <sheet name="5-2-2-5_C" sheetId="11" r:id="rId7"/>
    <sheet name="5-2-2-6_Ｄ" sheetId="36" r:id="rId8"/>
    <sheet name="5-2-2-7_飲食物販" sheetId="37" r:id="rId9"/>
    <sheet name="5-2-2-8_什器備品" sheetId="21" r:id="rId10"/>
    <sheet name="5-2-2-9_遂行能力" sheetId="38" r:id="rId11"/>
    <sheet name="5-3-4_関連事業" sheetId="41" r:id="rId12"/>
  </sheets>
  <definedNames>
    <definedName name="_xlnm.Print_Area" localSheetId="8">'5-2-2-7_飲食物販'!$A$1:$J$94</definedName>
    <definedName name="_xlnm.Print_Area" localSheetId="11">'5-3-4_関連事業'!$A$1:$I$20</definedName>
  </definedNames>
  <calcPr calcId="191029"/>
  <customWorkbookViews>
    <customWorkbookView name="標準A - 個人用ビュー" guid="{6641F67C-F022-45C9-A5C9-5A8EBF82FDD7}" mergeInterval="0" personalView="1" maximized="1" xWindow="2869" yWindow="-11" windowWidth="2902" windowHeight="1642" activeSheetId="6"/>
    <customWorkbookView name="itogon - 個人用ビュー" guid="{E7107197-30AD-4EC3-909F-75D1B7718D9F}" mergeInterval="0" personalView="1" maximized="1" windowWidth="1362" windowHeight="528" activeSheetId="3"/>
  </customWorkbookViews>
  <extLst>
    <ext uri="{140A7094-0E35-4892-8432-C4D2E57EDEB5}">
      <x15:workbookPr chartTrackingRefBase="1"/>
    </ext>
  </extLst>
</workbook>
</file>

<file path=xl/calcChain.xml><?xml version="1.0" encoding="utf-8"?>
<calcChain xmlns="http://schemas.openxmlformats.org/spreadsheetml/2006/main">
  <c r="G15" i="41" l="1"/>
  <c r="G26" i="38" l="1"/>
  <c r="G31" i="38"/>
  <c r="G29" i="38"/>
  <c r="I28" i="38"/>
  <c r="H28" i="38"/>
  <c r="G28" i="38"/>
  <c r="I27" i="38"/>
  <c r="H27" i="38"/>
  <c r="G27" i="38"/>
  <c r="I18" i="38"/>
  <c r="H18" i="38"/>
  <c r="G18" i="38"/>
  <c r="G30" i="38" s="1"/>
  <c r="I27" i="7" l="1"/>
  <c r="J27" i="7" s="1"/>
  <c r="K27" i="7" s="1"/>
  <c r="L27" i="7" s="1"/>
  <c r="I6" i="7"/>
  <c r="J6" i="7" s="1"/>
  <c r="M4" i="6"/>
  <c r="Q4" i="6"/>
  <c r="F25" i="5"/>
  <c r="E24" i="5"/>
  <c r="F23" i="5"/>
  <c r="F22" i="5"/>
  <c r="E21" i="5"/>
  <c r="F20" i="5"/>
  <c r="F19" i="5"/>
  <c r="E18" i="5"/>
  <c r="F15" i="5"/>
  <c r="F14" i="5"/>
  <c r="N86" i="11" l="1"/>
  <c r="O86" i="11" s="1"/>
  <c r="P86" i="11" s="1"/>
  <c r="Q86" i="11" s="1"/>
  <c r="R86" i="11" s="1"/>
  <c r="S86" i="11" s="1"/>
  <c r="T86" i="11" s="1"/>
  <c r="U86" i="11" s="1"/>
  <c r="V86" i="11" s="1"/>
  <c r="W86" i="11" s="1"/>
  <c r="X86" i="11" s="1"/>
  <c r="Y86" i="11" s="1"/>
  <c r="Z86" i="11" s="1"/>
  <c r="AA86" i="11" s="1"/>
  <c r="N5" i="11"/>
  <c r="O5" i="11" s="1"/>
  <c r="P5" i="11" s="1"/>
  <c r="Q5" i="11" s="1"/>
  <c r="R5" i="11" s="1"/>
  <c r="S5" i="11" s="1"/>
  <c r="T5" i="11" s="1"/>
  <c r="U5" i="11" s="1"/>
  <c r="V5" i="11" s="1"/>
  <c r="W5" i="11" s="1"/>
  <c r="X5" i="11" s="1"/>
  <c r="Y5" i="11" s="1"/>
  <c r="Z5" i="11" s="1"/>
  <c r="AA5" i="11" s="1"/>
  <c r="N64" i="13"/>
  <c r="O64" i="13" s="1"/>
  <c r="P64" i="13" s="1"/>
  <c r="Q64" i="13" s="1"/>
  <c r="R64" i="13" s="1"/>
  <c r="S64" i="13" s="1"/>
  <c r="T64" i="13" s="1"/>
  <c r="U64" i="13" s="1"/>
  <c r="V64" i="13" s="1"/>
  <c r="W64" i="13" s="1"/>
  <c r="X64" i="13" s="1"/>
  <c r="Y64" i="13" s="1"/>
  <c r="Z64" i="13" s="1"/>
  <c r="AA64" i="13" s="1"/>
  <c r="N5" i="13"/>
  <c r="O5" i="13" s="1"/>
  <c r="P5" i="13" s="1"/>
  <c r="Q5" i="13" s="1"/>
  <c r="R5" i="13" s="1"/>
  <c r="S5" i="13" s="1"/>
  <c r="T5" i="13" s="1"/>
  <c r="U5" i="13" s="1"/>
  <c r="V5" i="13" s="1"/>
  <c r="W5" i="13" s="1"/>
  <c r="X5" i="13" s="1"/>
  <c r="Y5" i="13" s="1"/>
  <c r="Z5" i="13" s="1"/>
  <c r="AA5" i="13" s="1"/>
  <c r="K6" i="7" l="1"/>
  <c r="L6" i="7" s="1"/>
  <c r="U4" i="6"/>
  <c r="Y4" i="6" s="1"/>
  <c r="E21" i="6" l="1"/>
  <c r="I21" i="6" s="1"/>
  <c r="M21" i="6" s="1"/>
  <c r="Q21" i="6" s="1"/>
  <c r="U21" i="6" s="1"/>
  <c r="Y21" i="6" s="1"/>
  <c r="E34" i="6" s="1"/>
  <c r="I34" i="6" s="1"/>
  <c r="M34" i="6" l="1"/>
  <c r="Q34" i="6" s="1"/>
  <c r="U34" i="6" s="1"/>
  <c r="Y34" i="6" s="1"/>
</calcChain>
</file>

<file path=xl/sharedStrings.xml><?xml version="1.0" encoding="utf-8"?>
<sst xmlns="http://schemas.openxmlformats.org/spreadsheetml/2006/main" count="1005" uniqueCount="566">
  <si>
    <t>（単位：円）</t>
    <rPh sb="1" eb="3">
      <t>タンイ</t>
    </rPh>
    <rPh sb="4" eb="5">
      <t>エン</t>
    </rPh>
    <phoneticPr fontId="6"/>
  </si>
  <si>
    <t>費目</t>
    <rPh sb="0" eb="2">
      <t>ヒモク</t>
    </rPh>
    <phoneticPr fontId="6"/>
  </si>
  <si>
    <t>合計</t>
    <rPh sb="0" eb="2">
      <t>ゴウケイ</t>
    </rPh>
    <phoneticPr fontId="6"/>
  </si>
  <si>
    <t>1年次</t>
    <rPh sb="1" eb="3">
      <t>ネンジ</t>
    </rPh>
    <phoneticPr fontId="6"/>
  </si>
  <si>
    <t>2年次</t>
    <rPh sb="1" eb="3">
      <t>ネンジ</t>
    </rPh>
    <phoneticPr fontId="6"/>
  </si>
  <si>
    <t>3年次</t>
    <rPh sb="1" eb="3">
      <t>ネンジ</t>
    </rPh>
    <phoneticPr fontId="6"/>
  </si>
  <si>
    <t>4年次</t>
    <rPh sb="1" eb="3">
      <t>ネンジ</t>
    </rPh>
    <phoneticPr fontId="6"/>
  </si>
  <si>
    <t>5年次</t>
    <rPh sb="1" eb="3">
      <t>ネンジ</t>
    </rPh>
    <phoneticPr fontId="6"/>
  </si>
  <si>
    <t>6年次</t>
    <rPh sb="1" eb="3">
      <t>ネンジ</t>
    </rPh>
    <phoneticPr fontId="6"/>
  </si>
  <si>
    <t>7年次</t>
    <rPh sb="1" eb="3">
      <t>ネンジ</t>
    </rPh>
    <phoneticPr fontId="6"/>
  </si>
  <si>
    <t>8年次</t>
    <rPh sb="1" eb="3">
      <t>ネンジ</t>
    </rPh>
    <phoneticPr fontId="6"/>
  </si>
  <si>
    <t>9年次</t>
    <rPh sb="1" eb="3">
      <t>ネンジ</t>
    </rPh>
    <phoneticPr fontId="6"/>
  </si>
  <si>
    <t>10年次</t>
    <rPh sb="2" eb="4">
      <t>ネンジ</t>
    </rPh>
    <phoneticPr fontId="6"/>
  </si>
  <si>
    <t>11年次</t>
    <rPh sb="2" eb="4">
      <t>ネンジ</t>
    </rPh>
    <phoneticPr fontId="6"/>
  </si>
  <si>
    <t>12年次</t>
    <rPh sb="2" eb="4">
      <t>ネンジ</t>
    </rPh>
    <phoneticPr fontId="6"/>
  </si>
  <si>
    <t>13年次</t>
    <rPh sb="2" eb="4">
      <t>ネンジ</t>
    </rPh>
    <phoneticPr fontId="6"/>
  </si>
  <si>
    <t>14年次</t>
    <rPh sb="2" eb="4">
      <t>ネンジ</t>
    </rPh>
    <phoneticPr fontId="6"/>
  </si>
  <si>
    <t>15年次</t>
    <rPh sb="2" eb="4">
      <t>ネンジ</t>
    </rPh>
    <phoneticPr fontId="6"/>
  </si>
  <si>
    <t>項目</t>
    <rPh sb="0" eb="2">
      <t>コウモク</t>
    </rPh>
    <phoneticPr fontId="1"/>
  </si>
  <si>
    <t>No.</t>
    <phoneticPr fontId="1"/>
  </si>
  <si>
    <t>数量</t>
    <rPh sb="0" eb="2">
      <t>スウリョウ</t>
    </rPh>
    <phoneticPr fontId="1"/>
  </si>
  <si>
    <t>品目</t>
    <rPh sb="0" eb="2">
      <t>ヒンモク</t>
    </rPh>
    <phoneticPr fontId="1"/>
  </si>
  <si>
    <t>備考</t>
    <rPh sb="0" eb="2">
      <t>ビコウ</t>
    </rPh>
    <phoneticPr fontId="1"/>
  </si>
  <si>
    <t>単価</t>
    <rPh sb="0" eb="2">
      <t>タンカ</t>
    </rPh>
    <phoneticPr fontId="1"/>
  </si>
  <si>
    <t>単位</t>
    <rPh sb="0" eb="2">
      <t>タンイ</t>
    </rPh>
    <phoneticPr fontId="1"/>
  </si>
  <si>
    <t>什器備品リスト</t>
    <rPh sb="0" eb="2">
      <t>ジュウキ</t>
    </rPh>
    <rPh sb="2" eb="4">
      <t>ビヒン</t>
    </rPh>
    <phoneticPr fontId="1"/>
  </si>
  <si>
    <t>税抜金額</t>
    <rPh sb="0" eb="1">
      <t>ゼイ</t>
    </rPh>
    <rPh sb="1" eb="2">
      <t>ヌ</t>
    </rPh>
    <rPh sb="2" eb="4">
      <t>キンガク</t>
    </rPh>
    <phoneticPr fontId="12"/>
  </si>
  <si>
    <t>税込金額</t>
    <rPh sb="0" eb="2">
      <t>ゼイコ</t>
    </rPh>
    <rPh sb="2" eb="4">
      <t>キンガク</t>
    </rPh>
    <phoneticPr fontId="12"/>
  </si>
  <si>
    <t>（１）直接工事費</t>
    <rPh sb="3" eb="5">
      <t>チョクセツ</t>
    </rPh>
    <rPh sb="5" eb="8">
      <t>コウジヒ</t>
    </rPh>
    <phoneticPr fontId="6"/>
  </si>
  <si>
    <t>（２）共通費</t>
    <phoneticPr fontId="6"/>
  </si>
  <si>
    <t>内容</t>
    <rPh sb="0" eb="2">
      <t>ナイヨウ</t>
    </rPh>
    <phoneticPr fontId="6"/>
  </si>
  <si>
    <t>第１四半期</t>
    <rPh sb="0" eb="1">
      <t>ダイ</t>
    </rPh>
    <rPh sb="2" eb="5">
      <t>シハンキ</t>
    </rPh>
    <phoneticPr fontId="1"/>
  </si>
  <si>
    <t>第２四半期</t>
  </si>
  <si>
    <t>第３四半期</t>
  </si>
  <si>
    <t>第４四半期</t>
  </si>
  <si>
    <t>税抜金額
（円）</t>
    <rPh sb="0" eb="2">
      <t>ゼイヌ</t>
    </rPh>
    <rPh sb="2" eb="4">
      <t>キンガク</t>
    </rPh>
    <rPh sb="6" eb="7">
      <t>エン</t>
    </rPh>
    <phoneticPr fontId="1"/>
  </si>
  <si>
    <t>税込金額
（円）</t>
    <rPh sb="0" eb="2">
      <t>ゼイコ</t>
    </rPh>
    <rPh sb="2" eb="4">
      <t>キンガク</t>
    </rPh>
    <phoneticPr fontId="1"/>
  </si>
  <si>
    <t>合計</t>
    <rPh sb="0" eb="2">
      <t>ゴウケイ</t>
    </rPh>
    <phoneticPr fontId="1"/>
  </si>
  <si>
    <t>屋内</t>
    <rPh sb="0" eb="2">
      <t>オクナイ</t>
    </rPh>
    <phoneticPr fontId="1"/>
  </si>
  <si>
    <t>屋外</t>
    <rPh sb="0" eb="2">
      <t>オクガイ</t>
    </rPh>
    <phoneticPr fontId="1"/>
  </si>
  <si>
    <t>設置場所・
室名</t>
    <rPh sb="0" eb="4">
      <t>セッチバショ</t>
    </rPh>
    <rPh sb="6" eb="7">
      <t>シツ</t>
    </rPh>
    <rPh sb="7" eb="8">
      <t>メイ</t>
    </rPh>
    <phoneticPr fontId="1"/>
  </si>
  <si>
    <t>うち、保険費用</t>
    <rPh sb="3" eb="5">
      <t>ホケン</t>
    </rPh>
    <rPh sb="5" eb="7">
      <t>ヒヨウ</t>
    </rPh>
    <phoneticPr fontId="1"/>
  </si>
  <si>
    <t>第２四半期</t>
    <rPh sb="0" eb="1">
      <t>ダイ</t>
    </rPh>
    <rPh sb="2" eb="5">
      <t>シハンキ</t>
    </rPh>
    <phoneticPr fontId="1"/>
  </si>
  <si>
    <t>令和     年　　月　　日</t>
    <rPh sb="0" eb="2">
      <t>レイワ</t>
    </rPh>
    <rPh sb="7" eb="8">
      <t>トシ</t>
    </rPh>
    <rPh sb="10" eb="11">
      <t>ツキ</t>
    </rPh>
    <rPh sb="13" eb="14">
      <t>ニチ</t>
    </rPh>
    <phoneticPr fontId="12"/>
  </si>
  <si>
    <t>対価</t>
    <phoneticPr fontId="6"/>
  </si>
  <si>
    <t>１．運営体制の構築等業務費</t>
    <rPh sb="2" eb="4">
      <t>ウンエイ</t>
    </rPh>
    <rPh sb="4" eb="6">
      <t>タイセイ</t>
    </rPh>
    <rPh sb="7" eb="9">
      <t>コウチク</t>
    </rPh>
    <rPh sb="9" eb="10">
      <t>トウ</t>
    </rPh>
    <rPh sb="10" eb="12">
      <t>ギョウム</t>
    </rPh>
    <rPh sb="12" eb="13">
      <t>ヒ</t>
    </rPh>
    <phoneticPr fontId="1"/>
  </si>
  <si>
    <t>算出根拠</t>
    <rPh sb="0" eb="2">
      <t>サンシュツ</t>
    </rPh>
    <rPh sb="2" eb="4">
      <t>コンキョ</t>
    </rPh>
    <phoneticPr fontId="6"/>
  </si>
  <si>
    <t>１．電気料金</t>
    <rPh sb="2" eb="4">
      <t>デンキ</t>
    </rPh>
    <rPh sb="4" eb="6">
      <t>リョウキン</t>
    </rPh>
    <phoneticPr fontId="6"/>
  </si>
  <si>
    <t>２．水道料金</t>
    <rPh sb="2" eb="4">
      <t>スイドウ</t>
    </rPh>
    <rPh sb="4" eb="6">
      <t>リョウキン</t>
    </rPh>
    <phoneticPr fontId="6"/>
  </si>
  <si>
    <t>合計（税抜）</t>
    <rPh sb="0" eb="1">
      <t>ゴウ</t>
    </rPh>
    <rPh sb="1" eb="2">
      <t>ケイ</t>
    </rPh>
    <rPh sb="3" eb="5">
      <t>ゼイヌキ</t>
    </rPh>
    <phoneticPr fontId="6"/>
  </si>
  <si>
    <t>②電気設備工事費</t>
    <rPh sb="1" eb="3">
      <t>デンキ</t>
    </rPh>
    <rPh sb="3" eb="5">
      <t>セツビ</t>
    </rPh>
    <rPh sb="5" eb="7">
      <t>コウジ</t>
    </rPh>
    <rPh sb="7" eb="8">
      <t>ヒ</t>
    </rPh>
    <phoneticPr fontId="6"/>
  </si>
  <si>
    <t>③機械設備工事費</t>
    <rPh sb="1" eb="3">
      <t>キカイ</t>
    </rPh>
    <rPh sb="3" eb="5">
      <t>セツビ</t>
    </rPh>
    <rPh sb="5" eb="7">
      <t>コウジ</t>
    </rPh>
    <rPh sb="7" eb="8">
      <t>ヒ</t>
    </rPh>
    <phoneticPr fontId="6"/>
  </si>
  <si>
    <t>（単位：円（税抜））</t>
    <rPh sb="6" eb="8">
      <t>ゼイヌキ</t>
    </rPh>
    <phoneticPr fontId="1"/>
  </si>
  <si>
    <t>直接/委託の別</t>
    <rPh sb="0" eb="2">
      <t>チョクセツ</t>
    </rPh>
    <rPh sb="3" eb="5">
      <t>イタク</t>
    </rPh>
    <rPh sb="6" eb="7">
      <t>ベツ</t>
    </rPh>
    <phoneticPr fontId="1"/>
  </si>
  <si>
    <t>１．什器リスト</t>
    <rPh sb="2" eb="4">
      <t>ジュウキ</t>
    </rPh>
    <phoneticPr fontId="1"/>
  </si>
  <si>
    <t>２．備品リスト</t>
    <rPh sb="2" eb="4">
      <t>ビヒン</t>
    </rPh>
    <phoneticPr fontId="1"/>
  </si>
  <si>
    <t>計</t>
    <rPh sb="0" eb="1">
      <t>ケイ</t>
    </rPh>
    <phoneticPr fontId="1"/>
  </si>
  <si>
    <t>※　記入要領　補則</t>
    <rPh sb="2" eb="4">
      <t>キニュウ</t>
    </rPh>
    <rPh sb="4" eb="6">
      <t>ヨウリョウ</t>
    </rPh>
    <rPh sb="7" eb="9">
      <t>ホソク</t>
    </rPh>
    <phoneticPr fontId="1"/>
  </si>
  <si>
    <t>提出時の留意点</t>
    <rPh sb="0" eb="2">
      <t>テイシュツ</t>
    </rPh>
    <rPh sb="2" eb="3">
      <t>ジ</t>
    </rPh>
    <rPh sb="4" eb="6">
      <t>リュウイ</t>
    </rPh>
    <rPh sb="6" eb="7">
      <t>テン</t>
    </rPh>
    <phoneticPr fontId="1"/>
  </si>
  <si>
    <t>提出時には、各様式に示す記入要領は削除して提出してください。</t>
    <rPh sb="0" eb="2">
      <t>テイシュツ</t>
    </rPh>
    <rPh sb="2" eb="3">
      <t>ジ</t>
    </rPh>
    <rPh sb="6" eb="7">
      <t>カク</t>
    </rPh>
    <rPh sb="7" eb="9">
      <t>ヨウシキ</t>
    </rPh>
    <rPh sb="10" eb="11">
      <t>シメ</t>
    </rPh>
    <rPh sb="12" eb="14">
      <t>キニュウ</t>
    </rPh>
    <rPh sb="14" eb="16">
      <t>ヨウリョウ</t>
    </rPh>
    <rPh sb="17" eb="19">
      <t>サクジョ</t>
    </rPh>
    <rPh sb="21" eb="23">
      <t>テイシュツ</t>
    </rPh>
    <phoneticPr fontId="1"/>
  </si>
  <si>
    <t>・</t>
    <phoneticPr fontId="1"/>
  </si>
  <si>
    <t>金額入力時の留意点</t>
    <rPh sb="0" eb="2">
      <t>キンガク</t>
    </rPh>
    <rPh sb="2" eb="5">
      <t>ニュウリョクジ</t>
    </rPh>
    <rPh sb="6" eb="9">
      <t>リュウイテン</t>
    </rPh>
    <phoneticPr fontId="1"/>
  </si>
  <si>
    <t>他の様式と関連のある項目の数値は整合させてください。</t>
    <rPh sb="0" eb="1">
      <t>タ</t>
    </rPh>
    <rPh sb="2" eb="4">
      <t>ヨウシキ</t>
    </rPh>
    <rPh sb="5" eb="7">
      <t>カンレン</t>
    </rPh>
    <rPh sb="10" eb="12">
      <t>コウモク</t>
    </rPh>
    <rPh sb="13" eb="15">
      <t>スウチ</t>
    </rPh>
    <rPh sb="16" eb="18">
      <t>セイゴウ</t>
    </rPh>
    <phoneticPr fontId="1"/>
  </si>
  <si>
    <t>各様式に共通し、以下に留意して作成してください。</t>
    <rPh sb="0" eb="1">
      <t>カク</t>
    </rPh>
    <rPh sb="1" eb="3">
      <t>ヨウシキ</t>
    </rPh>
    <rPh sb="4" eb="6">
      <t>キョウツウ</t>
    </rPh>
    <rPh sb="8" eb="10">
      <t>イカ</t>
    </rPh>
    <rPh sb="11" eb="13">
      <t>リュウイ</t>
    </rPh>
    <rPh sb="15" eb="17">
      <t>サクセイ</t>
    </rPh>
    <phoneticPr fontId="1"/>
  </si>
  <si>
    <t>記入要領</t>
    <rPh sb="0" eb="2">
      <t>キニュウ</t>
    </rPh>
    <rPh sb="2" eb="4">
      <t>ヨウリョウ</t>
    </rPh>
    <phoneticPr fontId="1"/>
  </si>
  <si>
    <t>本Microsoft Excelの様式によりA3版横向きで作成し、A4サイズに折り込んでください。</t>
    <rPh sb="25" eb="26">
      <t>ヨコ</t>
    </rPh>
    <rPh sb="26" eb="27">
      <t>ム</t>
    </rPh>
    <rPh sb="29" eb="31">
      <t>サクセイ</t>
    </rPh>
    <rPh sb="39" eb="40">
      <t>オ</t>
    </rPh>
    <rPh sb="41" eb="42">
      <t>コ</t>
    </rPh>
    <phoneticPr fontId="6"/>
  </si>
  <si>
    <t>金額の単位は円とし、円単位未満は切り捨てて計算してください。</t>
    <rPh sb="0" eb="2">
      <t>キンガク</t>
    </rPh>
    <rPh sb="3" eb="5">
      <t>タンイ</t>
    </rPh>
    <rPh sb="6" eb="7">
      <t>エン</t>
    </rPh>
    <phoneticPr fontId="1"/>
  </si>
  <si>
    <t>各金額は消費税を含まない金額として計算してください。</t>
    <rPh sb="1" eb="3">
      <t>キンガク</t>
    </rPh>
    <phoneticPr fontId="1"/>
  </si>
  <si>
    <t>（　　　　　　　　　）</t>
  </si>
  <si>
    <t>積算根拠</t>
    <rPh sb="0" eb="2">
      <t>セキサン</t>
    </rPh>
    <rPh sb="2" eb="4">
      <t>コンキョ</t>
    </rPh>
    <phoneticPr fontId="6"/>
  </si>
  <si>
    <t>算定根拠、積算根拠等を求めている場合は、根拠を可能な限り具体的に記載するものとし、</t>
    <rPh sb="5" eb="7">
      <t>セキサン</t>
    </rPh>
    <rPh sb="7" eb="9">
      <t>コンキョ</t>
    </rPh>
    <rPh sb="9" eb="10">
      <t>トウ</t>
    </rPh>
    <rPh sb="11" eb="12">
      <t>モト</t>
    </rPh>
    <rPh sb="16" eb="18">
      <t>バアイ</t>
    </rPh>
    <rPh sb="20" eb="22">
      <t>コンキョ</t>
    </rPh>
    <phoneticPr fontId="1"/>
  </si>
  <si>
    <t>記入欄に収まらない場合は、欄外もしくは別紙に記載してください。</t>
    <phoneticPr fontId="1"/>
  </si>
  <si>
    <t>項目等</t>
    <rPh sb="0" eb="2">
      <t>コウモク</t>
    </rPh>
    <rPh sb="2" eb="3">
      <t>トウ</t>
    </rPh>
    <phoneticPr fontId="29"/>
  </si>
  <si>
    <t>要求水準等</t>
    <rPh sb="0" eb="4">
      <t>ヨウキュウスイジュン</t>
    </rPh>
    <rPh sb="4" eb="5">
      <t>ナド</t>
    </rPh>
    <phoneticPr fontId="29"/>
  </si>
  <si>
    <t>確認</t>
    <rPh sb="0" eb="2">
      <t>カクニン</t>
    </rPh>
    <phoneticPr fontId="1"/>
  </si>
  <si>
    <t>応募者確認</t>
    <rPh sb="0" eb="3">
      <t>オウボシャ</t>
    </rPh>
    <rPh sb="3" eb="5">
      <t>カクニン</t>
    </rPh>
    <phoneticPr fontId="1"/>
  </si>
  <si>
    <t>市確認</t>
    <rPh sb="0" eb="1">
      <t>シ</t>
    </rPh>
    <rPh sb="1" eb="3">
      <t>カクニン</t>
    </rPh>
    <phoneticPr fontId="1"/>
  </si>
  <si>
    <t>日常清掃業務</t>
  </si>
  <si>
    <t>うち動物炉</t>
    <rPh sb="2" eb="5">
      <t>ドウブツロ</t>
    </rPh>
    <phoneticPr fontId="1"/>
  </si>
  <si>
    <t>うち人体炉</t>
    <rPh sb="2" eb="5">
      <t>ジンタイロ</t>
    </rPh>
    <phoneticPr fontId="1"/>
  </si>
  <si>
    <t>うち胞衣炉</t>
    <rPh sb="2" eb="4">
      <t>エナ</t>
    </rPh>
    <rPh sb="4" eb="5">
      <t>ロ</t>
    </rPh>
    <phoneticPr fontId="1"/>
  </si>
  <si>
    <t>④（　　　）工事費</t>
    <rPh sb="6" eb="8">
      <t>コウジ</t>
    </rPh>
    <rPh sb="8" eb="9">
      <t>ヒ</t>
    </rPh>
    <phoneticPr fontId="1"/>
  </si>
  <si>
    <t>火葬炉に係る付帯設備費、測定費等含む</t>
    <rPh sb="0" eb="3">
      <t>カソウロ</t>
    </rPh>
    <rPh sb="4" eb="5">
      <t>カカ</t>
    </rPh>
    <rPh sb="6" eb="10">
      <t>フタイセツビ</t>
    </rPh>
    <rPh sb="10" eb="11">
      <t>ヒ</t>
    </rPh>
    <rPh sb="12" eb="15">
      <t>ソクテイヒ</t>
    </rPh>
    <rPh sb="15" eb="16">
      <t>トウ</t>
    </rPh>
    <rPh sb="16" eb="17">
      <t>フク</t>
    </rPh>
    <phoneticPr fontId="1"/>
  </si>
  <si>
    <t>①火葬炉設備工事費</t>
    <rPh sb="1" eb="3">
      <t>カソウ</t>
    </rPh>
    <rPh sb="3" eb="4">
      <t>ロ</t>
    </rPh>
    <rPh sb="4" eb="6">
      <t>セツビ</t>
    </rPh>
    <rPh sb="6" eb="8">
      <t>コウジ</t>
    </rPh>
    <rPh sb="8" eb="9">
      <t>ヒ</t>
    </rPh>
    <phoneticPr fontId="6"/>
  </si>
  <si>
    <t>火葬炉設備更新工事費</t>
    <rPh sb="0" eb="2">
      <t>カソウ</t>
    </rPh>
    <rPh sb="2" eb="3">
      <t>ロ</t>
    </rPh>
    <rPh sb="3" eb="5">
      <t>セツビ</t>
    </rPh>
    <rPh sb="5" eb="7">
      <t>コウシン</t>
    </rPh>
    <rPh sb="7" eb="9">
      <t>コウジ</t>
    </rPh>
    <rPh sb="9" eb="10">
      <t>ヒ</t>
    </rPh>
    <phoneticPr fontId="1"/>
  </si>
  <si>
    <t>既存火葬炉設備撤去解体工事費</t>
    <rPh sb="0" eb="2">
      <t>キゾン</t>
    </rPh>
    <rPh sb="2" eb="4">
      <t>カソウ</t>
    </rPh>
    <rPh sb="4" eb="5">
      <t>ロ</t>
    </rPh>
    <rPh sb="5" eb="7">
      <t>セツビ</t>
    </rPh>
    <rPh sb="7" eb="9">
      <t>テッキョ</t>
    </rPh>
    <rPh sb="9" eb="11">
      <t>カイタイ</t>
    </rPh>
    <rPh sb="11" eb="13">
      <t>コウジ</t>
    </rPh>
    <rPh sb="13" eb="14">
      <t>ヒ</t>
    </rPh>
    <phoneticPr fontId="1"/>
  </si>
  <si>
    <t>うち火葬用具等</t>
    <rPh sb="2" eb="4">
      <t>カソウ</t>
    </rPh>
    <rPh sb="4" eb="6">
      <t>ヨウグ</t>
    </rPh>
    <rPh sb="6" eb="7">
      <t>トウ</t>
    </rPh>
    <phoneticPr fontId="1"/>
  </si>
  <si>
    <t>（１）直接人件費</t>
    <rPh sb="3" eb="8">
      <t>チョクセツジンケンヒ</t>
    </rPh>
    <phoneticPr fontId="1"/>
  </si>
  <si>
    <t>（２）共通費</t>
    <rPh sb="3" eb="5">
      <t>キョウツウ</t>
    </rPh>
    <rPh sb="5" eb="6">
      <t>ヒ</t>
    </rPh>
    <phoneticPr fontId="1"/>
  </si>
  <si>
    <t>①調査業務費</t>
    <rPh sb="1" eb="3">
      <t>チョウサ</t>
    </rPh>
    <rPh sb="3" eb="5">
      <t>ギョウム</t>
    </rPh>
    <rPh sb="5" eb="6">
      <t>ヒ</t>
    </rPh>
    <phoneticPr fontId="1"/>
  </si>
  <si>
    <t>調査費</t>
    <rPh sb="0" eb="3">
      <t>チョウサヒ</t>
    </rPh>
    <phoneticPr fontId="1"/>
  </si>
  <si>
    <t>②基本設計業務費</t>
    <rPh sb="1" eb="3">
      <t>キホン</t>
    </rPh>
    <rPh sb="5" eb="7">
      <t>ギョウム</t>
    </rPh>
    <phoneticPr fontId="1"/>
  </si>
  <si>
    <t>火葬炉設備設計費</t>
    <rPh sb="0" eb="3">
      <t>カソウロ</t>
    </rPh>
    <rPh sb="3" eb="5">
      <t>セツビ</t>
    </rPh>
    <rPh sb="5" eb="7">
      <t>セッケイ</t>
    </rPh>
    <rPh sb="7" eb="8">
      <t>ヒ</t>
    </rPh>
    <phoneticPr fontId="1"/>
  </si>
  <si>
    <t>③．実施設計業務費</t>
    <rPh sb="2" eb="4">
      <t>ジッシ</t>
    </rPh>
    <rPh sb="6" eb="8">
      <t>ギョウム</t>
    </rPh>
    <phoneticPr fontId="1"/>
  </si>
  <si>
    <t>その他設計費、及び関連関連経費</t>
    <rPh sb="2" eb="3">
      <t>タ</t>
    </rPh>
    <rPh sb="3" eb="5">
      <t>セッケイ</t>
    </rPh>
    <rPh sb="5" eb="6">
      <t>ヒ</t>
    </rPh>
    <rPh sb="7" eb="8">
      <t>オヨ</t>
    </rPh>
    <rPh sb="9" eb="11">
      <t>カンレン</t>
    </rPh>
    <rPh sb="11" eb="13">
      <t>カンレン</t>
    </rPh>
    <rPh sb="13" eb="15">
      <t>ケイヒ</t>
    </rPh>
    <phoneticPr fontId="1"/>
  </si>
  <si>
    <t>積算費等含む</t>
    <rPh sb="0" eb="2">
      <t>セキサン</t>
    </rPh>
    <rPh sb="2" eb="3">
      <t>ヒ</t>
    </rPh>
    <rPh sb="3" eb="4">
      <t>トウ</t>
    </rPh>
    <rPh sb="4" eb="5">
      <t>フク</t>
    </rPh>
    <phoneticPr fontId="1"/>
  </si>
  <si>
    <t>許認可申請費等</t>
    <rPh sb="0" eb="3">
      <t>キョニンカ</t>
    </rPh>
    <rPh sb="3" eb="6">
      <t>シンセイヒ</t>
    </rPh>
    <rPh sb="6" eb="7">
      <t>トウ</t>
    </rPh>
    <phoneticPr fontId="1"/>
  </si>
  <si>
    <t>その他費
　（　　　　　　　）</t>
    <rPh sb="2" eb="3">
      <t>タ</t>
    </rPh>
    <rPh sb="3" eb="4">
      <t>ヒ</t>
    </rPh>
    <phoneticPr fontId="1"/>
  </si>
  <si>
    <t>④その他関連業務費</t>
    <rPh sb="3" eb="4">
      <t>タ</t>
    </rPh>
    <rPh sb="4" eb="6">
      <t>カンレン</t>
    </rPh>
    <rPh sb="6" eb="8">
      <t>ギョウム</t>
    </rPh>
    <rPh sb="8" eb="9">
      <t>ヒ</t>
    </rPh>
    <phoneticPr fontId="1"/>
  </si>
  <si>
    <t>①事業期間総額</t>
    <rPh sb="1" eb="3">
      <t>ジギョウ</t>
    </rPh>
    <rPh sb="3" eb="5">
      <t>キカン</t>
    </rPh>
    <rPh sb="5" eb="7">
      <t>ソウガク</t>
    </rPh>
    <phoneticPr fontId="1"/>
  </si>
  <si>
    <t>②1/4半期
平均額</t>
    <rPh sb="4" eb="6">
      <t>ハンキ</t>
    </rPh>
    <rPh sb="7" eb="9">
      <t>ヘイキン</t>
    </rPh>
    <rPh sb="9" eb="10">
      <t>ガク</t>
    </rPh>
    <phoneticPr fontId="1"/>
  </si>
  <si>
    <t>③単年度
平均額</t>
    <rPh sb="1" eb="4">
      <t>タンネンド</t>
    </rPh>
    <rPh sb="5" eb="7">
      <t>ヘイキン</t>
    </rPh>
    <rPh sb="7" eb="8">
      <t>ガク</t>
    </rPh>
    <phoneticPr fontId="1"/>
  </si>
  <si>
    <t>１．保守管理費</t>
    <rPh sb="2" eb="7">
      <t>ホシュカンリヒ</t>
    </rPh>
    <phoneticPr fontId="1"/>
  </si>
  <si>
    <t>小計</t>
    <rPh sb="0" eb="2">
      <t>ショウケイ</t>
    </rPh>
    <phoneticPr fontId="1"/>
  </si>
  <si>
    <t>機械警備業務</t>
  </si>
  <si>
    <t>年間清掃業務</t>
  </si>
  <si>
    <t>自家用工作物保守点検業務</t>
  </si>
  <si>
    <t>消防設備保守点検業務</t>
  </si>
  <si>
    <t>空調設備保守点検業務</t>
  </si>
  <si>
    <t>汚水浄化設備保守点検業務</t>
  </si>
  <si>
    <t>自動ドア保守点検業務</t>
  </si>
  <si>
    <t>２．補修・修繕業務</t>
    <rPh sb="2" eb="4">
      <t>ホシュウ</t>
    </rPh>
    <rPh sb="5" eb="7">
      <t>シュウゼン</t>
    </rPh>
    <rPh sb="7" eb="9">
      <t>ギョウム</t>
    </rPh>
    <phoneticPr fontId="1"/>
  </si>
  <si>
    <t>３．ガス料金</t>
    <rPh sb="4" eb="6">
      <t>リョウキン</t>
    </rPh>
    <phoneticPr fontId="6"/>
  </si>
  <si>
    <t>４．灯油料金</t>
    <rPh sb="2" eb="4">
      <t>トウユ</t>
    </rPh>
    <rPh sb="4" eb="6">
      <t>リョウキン</t>
    </rPh>
    <phoneticPr fontId="6"/>
  </si>
  <si>
    <t>うち火葬炉設備用</t>
    <rPh sb="2" eb="5">
      <t>カソウロ</t>
    </rPh>
    <rPh sb="5" eb="8">
      <t>セツビヨウ</t>
    </rPh>
    <phoneticPr fontId="1"/>
  </si>
  <si>
    <t>うちその他設備：（　　　　）設備用</t>
    <rPh sb="4" eb="5">
      <t>タ</t>
    </rPh>
    <rPh sb="5" eb="7">
      <t>セツビ</t>
    </rPh>
    <rPh sb="14" eb="16">
      <t>セツビ</t>
    </rPh>
    <rPh sb="16" eb="17">
      <t>ヨウ</t>
    </rPh>
    <phoneticPr fontId="1"/>
  </si>
  <si>
    <t>５．その他の光熱水費</t>
    <rPh sb="4" eb="5">
      <t>タ</t>
    </rPh>
    <rPh sb="6" eb="10">
      <t>コウネツスイヒ</t>
    </rPh>
    <phoneticPr fontId="6"/>
  </si>
  <si>
    <t>①庶務業務費</t>
    <rPh sb="5" eb="6">
      <t>ヒ</t>
    </rPh>
    <phoneticPr fontId="1"/>
  </si>
  <si>
    <t>②受付等業務</t>
    <phoneticPr fontId="1"/>
  </si>
  <si>
    <t>③火葬業務</t>
    <phoneticPr fontId="1"/>
  </si>
  <si>
    <t>（２）共通費</t>
    <rPh sb="3" eb="6">
      <t>キョウツウヒ</t>
    </rPh>
    <phoneticPr fontId="1"/>
  </si>
  <si>
    <t>（１）業務原価</t>
    <rPh sb="3" eb="7">
      <t>ギョウムゲンカ</t>
    </rPh>
    <phoneticPr fontId="1"/>
  </si>
  <si>
    <t>一般管理費</t>
    <rPh sb="0" eb="5">
      <t>イッパンカンリヒ</t>
    </rPh>
    <phoneticPr fontId="1"/>
  </si>
  <si>
    <t>備品、燃料等の調達および管理業務</t>
  </si>
  <si>
    <t>斎場受付案内業務</t>
  </si>
  <si>
    <t>斎場の使用許可に関する業務</t>
  </si>
  <si>
    <t>斎場の施設使用料の徴収業務</t>
  </si>
  <si>
    <t>火葬実施業務</t>
  </si>
  <si>
    <t>残骨灰処理業務</t>
  </si>
  <si>
    <t>喫茶・売店の運営及び自動販売機の設置業務</t>
  </si>
  <si>
    <t>日常の給茶のサービス業務等</t>
  </si>
  <si>
    <t>①保守管理業務費</t>
    <rPh sb="7" eb="8">
      <t>ヒ</t>
    </rPh>
    <phoneticPr fontId="1"/>
  </si>
  <si>
    <t>②清掃業務費</t>
    <rPh sb="5" eb="6">
      <t>ヒ</t>
    </rPh>
    <phoneticPr fontId="1"/>
  </si>
  <si>
    <t>（１）直接工事費</t>
    <rPh sb="3" eb="8">
      <t>チョクセツコウジヒ</t>
    </rPh>
    <phoneticPr fontId="1"/>
  </si>
  <si>
    <t>諸経費</t>
    <rPh sb="0" eb="3">
      <t>ショケイヒ</t>
    </rPh>
    <phoneticPr fontId="6"/>
  </si>
  <si>
    <t>技術経費</t>
    <rPh sb="0" eb="2">
      <t>ギジュツ</t>
    </rPh>
    <rPh sb="2" eb="4">
      <t>ケイヒ</t>
    </rPh>
    <phoneticPr fontId="6"/>
  </si>
  <si>
    <t>特別経費</t>
    <rPh sb="0" eb="2">
      <t>トクベツ</t>
    </rPh>
    <rPh sb="2" eb="4">
      <t>ケイヒ</t>
    </rPh>
    <phoneticPr fontId="6"/>
  </si>
  <si>
    <t>共通仮設費</t>
  </si>
  <si>
    <t>共通仮設費</t>
    <phoneticPr fontId="1"/>
  </si>
  <si>
    <t>現場管理費</t>
    <rPh sb="0" eb="5">
      <t>ゲンバカンリヒ</t>
    </rPh>
    <phoneticPr fontId="1"/>
  </si>
  <si>
    <t>一般管理費等</t>
    <rPh sb="0" eb="5">
      <t>イッパンンカンリヒ</t>
    </rPh>
    <rPh sb="5" eb="6">
      <t>トウ</t>
    </rPh>
    <phoneticPr fontId="1"/>
  </si>
  <si>
    <t>一般管理費</t>
    <rPh sb="0" eb="2">
      <t>イッパン</t>
    </rPh>
    <rPh sb="2" eb="5">
      <t>カンリヒ</t>
    </rPh>
    <phoneticPr fontId="1"/>
  </si>
  <si>
    <t>その他保守管理費：（　　　　）</t>
    <rPh sb="2" eb="3">
      <t>タ</t>
    </rPh>
    <rPh sb="3" eb="8">
      <t>ホシュカンリヒ</t>
    </rPh>
    <phoneticPr fontId="1"/>
  </si>
  <si>
    <t>その他運営業務費（　　　）</t>
    <rPh sb="2" eb="3">
      <t>タ</t>
    </rPh>
    <rPh sb="3" eb="8">
      <t>ウンエイギョウムヒ</t>
    </rPh>
    <phoneticPr fontId="1"/>
  </si>
  <si>
    <t>運営体制の構築等業務</t>
    <phoneticPr fontId="1"/>
  </si>
  <si>
    <t>３．光熱水費（改修・更新後の施設・設備）</t>
    <rPh sb="2" eb="6">
      <t>コウネツスイヒ</t>
    </rPh>
    <rPh sb="7" eb="9">
      <t>カイシュウ</t>
    </rPh>
    <rPh sb="10" eb="12">
      <t>コウシン</t>
    </rPh>
    <rPh sb="12" eb="13">
      <t>ゴ</t>
    </rPh>
    <rPh sb="14" eb="16">
      <t>シセツ</t>
    </rPh>
    <rPh sb="17" eb="19">
      <t>セツビ</t>
    </rPh>
    <phoneticPr fontId="1"/>
  </si>
  <si>
    <t>２．光熱水費（既存施設・設備）</t>
    <rPh sb="2" eb="6">
      <t>コウネツスイヒ</t>
    </rPh>
    <rPh sb="7" eb="9">
      <t>キゾン</t>
    </rPh>
    <rPh sb="9" eb="11">
      <t>シセツ</t>
    </rPh>
    <rPh sb="12" eb="14">
      <t>セツビ</t>
    </rPh>
    <phoneticPr fontId="1"/>
  </si>
  <si>
    <t>費目</t>
    <phoneticPr fontId="1"/>
  </si>
  <si>
    <t>電力料金単価（円/kWh）</t>
    <rPh sb="0" eb="2">
      <t>デンリョク</t>
    </rPh>
    <rPh sb="2" eb="4">
      <t>リョウキン</t>
    </rPh>
    <rPh sb="4" eb="6">
      <t>タンカ</t>
    </rPh>
    <rPh sb="7" eb="8">
      <t>エン</t>
    </rPh>
    <phoneticPr fontId="1"/>
  </si>
  <si>
    <t>基本料金　　（円）</t>
    <rPh sb="0" eb="4">
      <t>キホンリョウキン</t>
    </rPh>
    <rPh sb="7" eb="8">
      <t>エン</t>
    </rPh>
    <phoneticPr fontId="1"/>
  </si>
  <si>
    <t>使用電力量　（kWh/年）</t>
    <rPh sb="0" eb="5">
      <t>シヨウデンリョクリョウ</t>
    </rPh>
    <rPh sb="11" eb="12">
      <t>ネン</t>
    </rPh>
    <phoneticPr fontId="1"/>
  </si>
  <si>
    <t>単価・使
用量等</t>
    <rPh sb="0" eb="2">
      <t>タンカ</t>
    </rPh>
    <rPh sb="3" eb="4">
      <t>シ</t>
    </rPh>
    <rPh sb="5" eb="6">
      <t>ヨウ</t>
    </rPh>
    <rPh sb="6" eb="7">
      <t>リョウ</t>
    </rPh>
    <rPh sb="7" eb="8">
      <t>トウ</t>
    </rPh>
    <phoneticPr fontId="1"/>
  </si>
  <si>
    <t>燃料費調整額（円）</t>
    <rPh sb="0" eb="3">
      <t>ネンリョウヒ</t>
    </rPh>
    <rPh sb="3" eb="6">
      <t>チョウセイガク</t>
    </rPh>
    <rPh sb="7" eb="8">
      <t>エン</t>
    </rPh>
    <phoneticPr fontId="1"/>
  </si>
  <si>
    <t>水道使用量　（㎥/年）</t>
    <rPh sb="0" eb="2">
      <t>スイドウ</t>
    </rPh>
    <rPh sb="2" eb="5">
      <t>シヨウリョウ</t>
    </rPh>
    <rPh sb="9" eb="10">
      <t>ネン</t>
    </rPh>
    <phoneticPr fontId="1"/>
  </si>
  <si>
    <t>従量料金　　（円/㎥）</t>
    <rPh sb="0" eb="2">
      <t>ジュウリョウ</t>
    </rPh>
    <rPh sb="2" eb="4">
      <t>リョウキン</t>
    </rPh>
    <rPh sb="7" eb="8">
      <t>エン</t>
    </rPh>
    <phoneticPr fontId="1"/>
  </si>
  <si>
    <t>灯油使用量　（ℓ/年）</t>
    <rPh sb="0" eb="2">
      <t>トウユ</t>
    </rPh>
    <rPh sb="2" eb="5">
      <t>シヨウリョウ</t>
    </rPh>
    <rPh sb="9" eb="10">
      <t>ネン</t>
    </rPh>
    <phoneticPr fontId="1"/>
  </si>
  <si>
    <t>燃料単価　　（円/ℓ）</t>
    <rPh sb="0" eb="4">
      <t>ネンリョウタンカ</t>
    </rPh>
    <rPh sb="7" eb="8">
      <t>エン</t>
    </rPh>
    <phoneticPr fontId="1"/>
  </si>
  <si>
    <t>下水道使用料（円）</t>
    <rPh sb="0" eb="3">
      <t>ゲスイドウ</t>
    </rPh>
    <rPh sb="3" eb="6">
      <t>シヨウリョウ</t>
    </rPh>
    <rPh sb="7" eb="8">
      <t>エン</t>
    </rPh>
    <phoneticPr fontId="1"/>
  </si>
  <si>
    <t>ガス使用量　（㎥/年）</t>
    <rPh sb="2" eb="5">
      <t>シヨウリョウ</t>
    </rPh>
    <rPh sb="9" eb="10">
      <t>ネン</t>
    </rPh>
    <phoneticPr fontId="1"/>
  </si>
  <si>
    <t>合計（税抜）</t>
    <rPh sb="0" eb="2">
      <t>ゴウケイ</t>
    </rPh>
    <rPh sb="3" eb="5">
      <t>ゼイヌキ</t>
    </rPh>
    <phoneticPr fontId="6"/>
  </si>
  <si>
    <t>合計（税抜）</t>
    <rPh sb="0" eb="2">
      <t>ゴウケイ</t>
    </rPh>
    <rPh sb="3" eb="5">
      <t>ゼイヌ</t>
    </rPh>
    <phoneticPr fontId="6"/>
  </si>
  <si>
    <t>計</t>
    <rPh sb="0" eb="1">
      <t>ケイ</t>
    </rPh>
    <phoneticPr fontId="1"/>
  </si>
  <si>
    <t>１．設計請負代金</t>
    <rPh sb="2" eb="4">
      <t>セッケイ</t>
    </rPh>
    <rPh sb="4" eb="8">
      <t>ウケオイダイキン</t>
    </rPh>
    <phoneticPr fontId="1"/>
  </si>
  <si>
    <t>２．工事請負代金</t>
    <rPh sb="2" eb="4">
      <t>コウジ</t>
    </rPh>
    <rPh sb="4" eb="6">
      <t>ウケオイ</t>
    </rPh>
    <rPh sb="6" eb="8">
      <t>ダイキン</t>
    </rPh>
    <phoneticPr fontId="1"/>
  </si>
  <si>
    <t>Ａ－１．設計請負代金（税抜）</t>
    <rPh sb="4" eb="6">
      <t>セッケイ</t>
    </rPh>
    <rPh sb="6" eb="8">
      <t>ウケオイ</t>
    </rPh>
    <rPh sb="8" eb="10">
      <t>ダイキン</t>
    </rPh>
    <rPh sb="11" eb="13">
      <t>ゼイヌキ</t>
    </rPh>
    <phoneticPr fontId="6"/>
  </si>
  <si>
    <t>Ａ－２．工事請負代金（税抜）</t>
    <rPh sb="4" eb="6">
      <t>コウジ</t>
    </rPh>
    <rPh sb="6" eb="8">
      <t>ウケオイ</t>
    </rPh>
    <rPh sb="8" eb="10">
      <t>ダイキン</t>
    </rPh>
    <rPh sb="11" eb="13">
      <t>ゼイヌキ</t>
    </rPh>
    <phoneticPr fontId="6"/>
  </si>
  <si>
    <t>Ｂ：指定管理料（運営業務）内訳書</t>
    <rPh sb="2" eb="7">
      <t>シテイカンリリョウ</t>
    </rPh>
    <rPh sb="8" eb="10">
      <t>ウンエイ</t>
    </rPh>
    <rPh sb="10" eb="12">
      <t>ギョウム</t>
    </rPh>
    <rPh sb="13" eb="16">
      <t>ウチワケショ</t>
    </rPh>
    <phoneticPr fontId="6"/>
  </si>
  <si>
    <t>Ｂ－１.指定管理料（運営業務）（税抜）</t>
    <rPh sb="4" eb="9">
      <t>シテイカンリリョウ</t>
    </rPh>
    <rPh sb="16" eb="18">
      <t>ゼイヌキ</t>
    </rPh>
    <phoneticPr fontId="1"/>
  </si>
  <si>
    <t>１．指定管理料（運営業務）</t>
    <rPh sb="2" eb="4">
      <t>シテイ</t>
    </rPh>
    <rPh sb="4" eb="6">
      <t>カンリ</t>
    </rPh>
    <rPh sb="6" eb="7">
      <t>リョウ</t>
    </rPh>
    <rPh sb="8" eb="10">
      <t>ウンエイ</t>
    </rPh>
    <rPh sb="10" eb="12">
      <t>ギョウム</t>
    </rPh>
    <phoneticPr fontId="1"/>
  </si>
  <si>
    <t>Ｂ－２.指定管理料（光熱水費）（税抜）</t>
    <rPh sb="4" eb="9">
      <t>シテイカンリリョウ</t>
    </rPh>
    <rPh sb="10" eb="14">
      <t>コウネツスイヒ</t>
    </rPh>
    <rPh sb="16" eb="18">
      <t>ゼイヌキ</t>
    </rPh>
    <phoneticPr fontId="1"/>
  </si>
  <si>
    <t>Ｃ：指定管理料（維持補修業務）内訳書　兼　計画表</t>
    <rPh sb="2" eb="7">
      <t>シテイカンリリョウ</t>
    </rPh>
    <rPh sb="10" eb="12">
      <t>ホシュウ</t>
    </rPh>
    <rPh sb="19" eb="20">
      <t>ケン</t>
    </rPh>
    <rPh sb="21" eb="23">
      <t>ケイカク</t>
    </rPh>
    <rPh sb="23" eb="24">
      <t>ヒョウ</t>
    </rPh>
    <phoneticPr fontId="1"/>
  </si>
  <si>
    <t>Ｃ－２．指定管理料（補修・修繕業務）（税抜）</t>
    <rPh sb="4" eb="9">
      <t>シテイカンリリョウ</t>
    </rPh>
    <rPh sb="10" eb="12">
      <t>ホシュウ</t>
    </rPh>
    <rPh sb="13" eb="15">
      <t>シュウゼン</t>
    </rPh>
    <rPh sb="15" eb="17">
      <t>ギョウム</t>
    </rPh>
    <rPh sb="19" eb="21">
      <t>ゼイヌキ</t>
    </rPh>
    <phoneticPr fontId="6"/>
  </si>
  <si>
    <t>Ｄ：指定管理料（稼働準備業務）内訳書</t>
    <rPh sb="2" eb="7">
      <t>シテイカンリリョウ</t>
    </rPh>
    <rPh sb="8" eb="10">
      <t>カドウ</t>
    </rPh>
    <rPh sb="10" eb="12">
      <t>ジュンビ</t>
    </rPh>
    <rPh sb="12" eb="14">
      <t>ギョウム</t>
    </rPh>
    <phoneticPr fontId="6"/>
  </si>
  <si>
    <t>Ｄ．指定管理料（稼働準備業務）（税抜）</t>
    <rPh sb="2" eb="7">
      <t>シテイカンリリョウ</t>
    </rPh>
    <rPh sb="8" eb="10">
      <t>カドウ</t>
    </rPh>
    <rPh sb="10" eb="12">
      <t>ジュンビ</t>
    </rPh>
    <rPh sb="12" eb="14">
      <t>ギョウム</t>
    </rPh>
    <rPh sb="16" eb="18">
      <t>ゼイヌキ</t>
    </rPh>
    <phoneticPr fontId="6"/>
  </si>
  <si>
    <t>火葬炉設備整備請負代金</t>
  </si>
  <si>
    <t>火葬炉設備整備請負代金</t>
    <phoneticPr fontId="1"/>
  </si>
  <si>
    <t>①　A</t>
    <phoneticPr fontId="6"/>
  </si>
  <si>
    <t>A-1</t>
    <phoneticPr fontId="1"/>
  </si>
  <si>
    <t>A-2</t>
    <phoneticPr fontId="1"/>
  </si>
  <si>
    <t>B-1</t>
    <phoneticPr fontId="1"/>
  </si>
  <si>
    <t>B-2</t>
  </si>
  <si>
    <t>指定管理料（運営業務）</t>
    <rPh sb="0" eb="2">
      <t>シテイ</t>
    </rPh>
    <rPh sb="2" eb="4">
      <t>カンリ</t>
    </rPh>
    <rPh sb="4" eb="5">
      <t>リョウ</t>
    </rPh>
    <rPh sb="6" eb="8">
      <t>ウンエイ</t>
    </rPh>
    <rPh sb="8" eb="10">
      <t>ギョウム</t>
    </rPh>
    <phoneticPr fontId="1"/>
  </si>
  <si>
    <t>設計請負代金</t>
  </si>
  <si>
    <t>工事請負代金</t>
  </si>
  <si>
    <t>②　B</t>
    <phoneticPr fontId="1"/>
  </si>
  <si>
    <t>指定管理料（光熱水費）</t>
    <phoneticPr fontId="1"/>
  </si>
  <si>
    <t>指定管理料（維持補修業務）</t>
    <rPh sb="0" eb="2">
      <t>シテイ</t>
    </rPh>
    <rPh sb="2" eb="4">
      <t>カンリ</t>
    </rPh>
    <rPh sb="4" eb="5">
      <t>リョウ</t>
    </rPh>
    <rPh sb="6" eb="8">
      <t>イジ</t>
    </rPh>
    <rPh sb="8" eb="10">
      <t>ホシュウ</t>
    </rPh>
    <rPh sb="10" eb="12">
      <t>ギョウム</t>
    </rPh>
    <phoneticPr fontId="1"/>
  </si>
  <si>
    <t>指定管理料（補修・修繕業務）</t>
    <rPh sb="0" eb="2">
      <t>シテイ</t>
    </rPh>
    <rPh sb="2" eb="4">
      <t>カンリ</t>
    </rPh>
    <rPh sb="4" eb="5">
      <t>リョウ</t>
    </rPh>
    <rPh sb="6" eb="8">
      <t>ホシュウ</t>
    </rPh>
    <rPh sb="9" eb="11">
      <t>シュウゼン</t>
    </rPh>
    <rPh sb="11" eb="13">
      <t>ギョウム</t>
    </rPh>
    <phoneticPr fontId="1"/>
  </si>
  <si>
    <t>C-1</t>
    <phoneticPr fontId="1"/>
  </si>
  <si>
    <t>C-2</t>
    <phoneticPr fontId="1"/>
  </si>
  <si>
    <t>④　D</t>
    <phoneticPr fontId="1"/>
  </si>
  <si>
    <t>③　C</t>
    <phoneticPr fontId="1"/>
  </si>
  <si>
    <t>D-1</t>
    <phoneticPr fontId="1"/>
  </si>
  <si>
    <t>指定管理料（稼働準備業務）</t>
    <rPh sb="0" eb="2">
      <t>シテイ</t>
    </rPh>
    <rPh sb="2" eb="4">
      <t>カンリ</t>
    </rPh>
    <rPh sb="4" eb="5">
      <t>リョウ</t>
    </rPh>
    <rPh sb="6" eb="8">
      <t>カドウ</t>
    </rPh>
    <rPh sb="8" eb="10">
      <t>ジュンビ</t>
    </rPh>
    <rPh sb="10" eb="12">
      <t>ギョウム</t>
    </rPh>
    <phoneticPr fontId="1"/>
  </si>
  <si>
    <t>⑦　単年度支払額　※⑤、⑥の第1～第4四半期までの合計</t>
    <rPh sb="2" eb="5">
      <t>タンネンド</t>
    </rPh>
    <rPh sb="5" eb="7">
      <t>シハライ</t>
    </rPh>
    <rPh sb="7" eb="8">
      <t>ガク</t>
    </rPh>
    <rPh sb="14" eb="15">
      <t>ダイ</t>
    </rPh>
    <rPh sb="17" eb="18">
      <t>ダイ</t>
    </rPh>
    <rPh sb="19" eb="22">
      <t>シハンキ</t>
    </rPh>
    <rPh sb="25" eb="27">
      <t>ゴウケイ</t>
    </rPh>
    <phoneticPr fontId="1"/>
  </si>
  <si>
    <t>合計</t>
    <rPh sb="0" eb="2">
      <t>ゴウケイ</t>
    </rPh>
    <phoneticPr fontId="1"/>
  </si>
  <si>
    <t>⑦　単年度支払額　※⑥の第1～第4四半期までの合計</t>
    <rPh sb="2" eb="5">
      <t>タンネンド</t>
    </rPh>
    <rPh sb="5" eb="7">
      <t>シハライ</t>
    </rPh>
    <rPh sb="7" eb="8">
      <t>ガク</t>
    </rPh>
    <rPh sb="12" eb="13">
      <t>ダイ</t>
    </rPh>
    <rPh sb="15" eb="16">
      <t>ダイ</t>
    </rPh>
    <rPh sb="17" eb="20">
      <t>シハンキ</t>
    </rPh>
    <rPh sb="23" eb="25">
      <t>ゴウケイ</t>
    </rPh>
    <phoneticPr fontId="1"/>
  </si>
  <si>
    <t>うち火葬用具等(予備品含む)</t>
    <rPh sb="2" eb="4">
      <t>カソウ</t>
    </rPh>
    <rPh sb="4" eb="6">
      <t>ヨウグ</t>
    </rPh>
    <rPh sb="6" eb="7">
      <t>トウ</t>
    </rPh>
    <rPh sb="8" eb="11">
      <t>ヨビヒン</t>
    </rPh>
    <rPh sb="11" eb="12">
      <t>フク</t>
    </rPh>
    <phoneticPr fontId="1"/>
  </si>
  <si>
    <t>Ａ：火葬炉設備整備請負代金　見積書</t>
    <rPh sb="2" eb="4">
      <t>カソウ</t>
    </rPh>
    <rPh sb="4" eb="5">
      <t>ロ</t>
    </rPh>
    <rPh sb="5" eb="7">
      <t>セツビ</t>
    </rPh>
    <rPh sb="7" eb="9">
      <t>セイビ</t>
    </rPh>
    <rPh sb="9" eb="13">
      <t>ウケオイダイキン</t>
    </rPh>
    <rPh sb="14" eb="17">
      <t>ミツモリショ</t>
    </rPh>
    <phoneticPr fontId="6"/>
  </si>
  <si>
    <t>請負代金・指定管理料　支払予定表</t>
    <rPh sb="0" eb="2">
      <t>ウケオイ</t>
    </rPh>
    <rPh sb="2" eb="4">
      <t>ダイキン</t>
    </rPh>
    <rPh sb="5" eb="7">
      <t>シテイ</t>
    </rPh>
    <rPh sb="7" eb="9">
      <t>カンリ</t>
    </rPh>
    <rPh sb="9" eb="10">
      <t>リョウ</t>
    </rPh>
    <rPh sb="11" eb="13">
      <t>シハライ</t>
    </rPh>
    <rPh sb="13" eb="16">
      <t>ヨテイヒョウ</t>
    </rPh>
    <phoneticPr fontId="1"/>
  </si>
  <si>
    <t xml:space="preserve">② </t>
    <phoneticPr fontId="12"/>
  </si>
  <si>
    <t>①</t>
    <phoneticPr fontId="1"/>
  </si>
  <si>
    <t>③</t>
    <phoneticPr fontId="1"/>
  </si>
  <si>
    <t>④</t>
    <phoneticPr fontId="12"/>
  </si>
  <si>
    <t>人件費</t>
    <rPh sb="0" eb="3">
      <t>ジンケンヒ</t>
    </rPh>
    <phoneticPr fontId="1"/>
  </si>
  <si>
    <t>その他の費用</t>
    <rPh sb="2" eb="3">
      <t>タ</t>
    </rPh>
    <rPh sb="4" eb="6">
      <t>ヒヨウ</t>
    </rPh>
    <phoneticPr fontId="1"/>
  </si>
  <si>
    <t>備品費</t>
    <rPh sb="0" eb="3">
      <t>ビヒンヒ</t>
    </rPh>
    <phoneticPr fontId="1"/>
  </si>
  <si>
    <t>委託費</t>
    <rPh sb="0" eb="3">
      <t>イタクヒ</t>
    </rPh>
    <phoneticPr fontId="1"/>
  </si>
  <si>
    <t>出納、帳票等の管理業務</t>
    <phoneticPr fontId="1"/>
  </si>
  <si>
    <t>斎場改善業務</t>
    <phoneticPr fontId="1"/>
  </si>
  <si>
    <t>(単位：円）</t>
    <phoneticPr fontId="1"/>
  </si>
  <si>
    <t>収入</t>
    <rPh sb="0" eb="2">
      <t>シュウニュウ</t>
    </rPh>
    <phoneticPr fontId="1"/>
  </si>
  <si>
    <t>販売単価
（円）</t>
    <rPh sb="0" eb="2">
      <t>ハンバイ</t>
    </rPh>
    <rPh sb="2" eb="4">
      <t>タンカ</t>
    </rPh>
    <phoneticPr fontId="1"/>
  </si>
  <si>
    <t>販売数量</t>
    <rPh sb="0" eb="4">
      <t>ハンバイスウリョウ</t>
    </rPh>
    <phoneticPr fontId="1"/>
  </si>
  <si>
    <t>年間収入
（円）</t>
    <rPh sb="0" eb="2">
      <t>ネンカン</t>
    </rPh>
    <rPh sb="2" eb="4">
      <t>シュウニュウ</t>
    </rPh>
    <rPh sb="6" eb="7">
      <t>エン</t>
    </rPh>
    <phoneticPr fontId="1"/>
  </si>
  <si>
    <t>算定根拠</t>
    <rPh sb="0" eb="2">
      <t>サンテイ</t>
    </rPh>
    <rPh sb="2" eb="4">
      <t>コンキョ</t>
    </rPh>
    <phoneticPr fontId="1"/>
  </si>
  <si>
    <t>収入の内容</t>
    <rPh sb="0" eb="2">
      <t>シュウニュウ</t>
    </rPh>
    <rPh sb="3" eb="5">
      <t>ナイヨウ</t>
    </rPh>
    <phoneticPr fontId="1"/>
  </si>
  <si>
    <t>収入合計（税抜金額）</t>
    <rPh sb="0" eb="2">
      <t>シュウニュウ</t>
    </rPh>
    <rPh sb="2" eb="4">
      <t>ゴウケイ</t>
    </rPh>
    <phoneticPr fontId="1"/>
  </si>
  <si>
    <t>費用</t>
    <rPh sb="0" eb="2">
      <t>ヒヨウ</t>
    </rPh>
    <phoneticPr fontId="1"/>
  </si>
  <si>
    <t>年間費用
（円）</t>
    <rPh sb="0" eb="2">
      <t>ネンカン</t>
    </rPh>
    <rPh sb="2" eb="4">
      <t>ヒヨウ</t>
    </rPh>
    <rPh sb="6" eb="7">
      <t>エン</t>
    </rPh>
    <phoneticPr fontId="1"/>
  </si>
  <si>
    <t>算定根拠</t>
    <rPh sb="0" eb="2">
      <t>サンテイ</t>
    </rPh>
    <phoneticPr fontId="1"/>
  </si>
  <si>
    <t>費用の内容</t>
    <rPh sb="0" eb="2">
      <t>ヒヨウ</t>
    </rPh>
    <rPh sb="3" eb="5">
      <t>ナイヨウ</t>
    </rPh>
    <phoneticPr fontId="1"/>
  </si>
  <si>
    <t>費用合計（税抜金額）</t>
    <rPh sb="0" eb="2">
      <t>ヒヨウ</t>
    </rPh>
    <rPh sb="2" eb="4">
      <t>ゴウケイ</t>
    </rPh>
    <phoneticPr fontId="1"/>
  </si>
  <si>
    <t>※１　金額の単位は円としてください。</t>
    <rPh sb="3" eb="5">
      <t>キンガク</t>
    </rPh>
    <rPh sb="6" eb="8">
      <t>タンイ</t>
    </rPh>
    <rPh sb="9" eb="10">
      <t>エン</t>
    </rPh>
    <phoneticPr fontId="1"/>
  </si>
  <si>
    <t>※２　円単位未満は切り捨てて計算してください。</t>
    <rPh sb="3" eb="4">
      <t>エン</t>
    </rPh>
    <rPh sb="4" eb="6">
      <t>タンイ</t>
    </rPh>
    <rPh sb="6" eb="8">
      <t>ミマン</t>
    </rPh>
    <rPh sb="9" eb="10">
      <t>キ</t>
    </rPh>
    <rPh sb="11" eb="12">
      <t>ス</t>
    </rPh>
    <rPh sb="14" eb="16">
      <t>ケイサン</t>
    </rPh>
    <phoneticPr fontId="1"/>
  </si>
  <si>
    <t>※３　本様式での金額は、消費税及び地方消費税を含まない税抜金額を記載してください。</t>
    <rPh sb="3" eb="4">
      <t>ホン</t>
    </rPh>
    <rPh sb="4" eb="6">
      <t>ヨウシキ</t>
    </rPh>
    <rPh sb="8" eb="10">
      <t>キンガク</t>
    </rPh>
    <rPh sb="12" eb="15">
      <t>ショウヒゼイ</t>
    </rPh>
    <rPh sb="15" eb="16">
      <t>オヨ</t>
    </rPh>
    <rPh sb="17" eb="19">
      <t>チホウ</t>
    </rPh>
    <rPh sb="19" eb="22">
      <t>ショウヒゼイ</t>
    </rPh>
    <rPh sb="23" eb="24">
      <t>フク</t>
    </rPh>
    <rPh sb="27" eb="29">
      <t>ゼイヌキ</t>
    </rPh>
    <rPh sb="29" eb="31">
      <t>キンガク</t>
    </rPh>
    <rPh sb="32" eb="34">
      <t>キサイ</t>
    </rPh>
    <phoneticPr fontId="1"/>
  </si>
  <si>
    <t>(1) 喫茶</t>
    <rPh sb="4" eb="6">
      <t>キッサ</t>
    </rPh>
    <phoneticPr fontId="1"/>
  </si>
  <si>
    <t>(2) 売店</t>
    <rPh sb="4" eb="6">
      <t>バイテン</t>
    </rPh>
    <phoneticPr fontId="1"/>
  </si>
  <si>
    <t>喫茶の費用</t>
    <rPh sb="0" eb="2">
      <t>キッサ</t>
    </rPh>
    <rPh sb="3" eb="5">
      <t>ヒヨウ</t>
    </rPh>
    <phoneticPr fontId="1"/>
  </si>
  <si>
    <t>喫茶の収入</t>
    <rPh sb="0" eb="2">
      <t>キッサ</t>
    </rPh>
    <rPh sb="3" eb="5">
      <t>シュウニュウ</t>
    </rPh>
    <phoneticPr fontId="1"/>
  </si>
  <si>
    <t>(3) 自動販売機</t>
    <rPh sb="4" eb="9">
      <t>ジドウハンバイキ</t>
    </rPh>
    <phoneticPr fontId="1"/>
  </si>
  <si>
    <t>具体的な内容</t>
    <rPh sb="0" eb="3">
      <t>グタイテキ</t>
    </rPh>
    <rPh sb="4" eb="6">
      <t>ナイヨウ</t>
    </rPh>
    <phoneticPr fontId="1"/>
  </si>
  <si>
    <t>自動販売機の収入</t>
    <rPh sb="0" eb="5">
      <t>ジドウハンバイキ</t>
    </rPh>
    <rPh sb="6" eb="8">
      <t>シュウニュウ</t>
    </rPh>
    <phoneticPr fontId="1"/>
  </si>
  <si>
    <t>売店の収入</t>
    <rPh sb="0" eb="2">
      <t>バイテン</t>
    </rPh>
    <rPh sb="3" eb="5">
      <t>シュウニュウ</t>
    </rPh>
    <phoneticPr fontId="1"/>
  </si>
  <si>
    <t xml:space="preserve">飲食物販サービス等運営業務による収支（税抜）
</t>
    <rPh sb="16" eb="18">
      <t>シュウシ</t>
    </rPh>
    <rPh sb="19" eb="21">
      <t>ゼイヌ</t>
    </rPh>
    <phoneticPr fontId="1"/>
  </si>
  <si>
    <t>飲食物販サービス等運営業務の収入・支出の内訳書</t>
    <rPh sb="0" eb="2">
      <t>インショク</t>
    </rPh>
    <rPh sb="2" eb="4">
      <t>ブッパン</t>
    </rPh>
    <rPh sb="8" eb="9">
      <t>トウ</t>
    </rPh>
    <rPh sb="9" eb="11">
      <t>ウンエイ</t>
    </rPh>
    <rPh sb="11" eb="13">
      <t>ギョウム</t>
    </rPh>
    <rPh sb="14" eb="16">
      <t>シュウニュウ</t>
    </rPh>
    <rPh sb="17" eb="19">
      <t>シシュツ</t>
    </rPh>
    <rPh sb="20" eb="23">
      <t>ウチワケショ</t>
    </rPh>
    <phoneticPr fontId="6"/>
  </si>
  <si>
    <t>構成員の業務遂行能力</t>
    <phoneticPr fontId="6"/>
  </si>
  <si>
    <t>項目</t>
    <rPh sb="0" eb="2">
      <t>コウモク</t>
    </rPh>
    <phoneticPr fontId="6"/>
  </si>
  <si>
    <t>企業名</t>
    <rPh sb="0" eb="2">
      <t>キギョウ</t>
    </rPh>
    <rPh sb="2" eb="3">
      <t>メイ</t>
    </rPh>
    <phoneticPr fontId="42"/>
  </si>
  <si>
    <t xml:space="preserve">
科目</t>
    <rPh sb="1" eb="3">
      <t>カモク</t>
    </rPh>
    <phoneticPr fontId="6"/>
  </si>
  <si>
    <t>決算期</t>
    <rPh sb="0" eb="3">
      <t>ケッサンキ</t>
    </rPh>
    <phoneticPr fontId="42"/>
  </si>
  <si>
    <t>（直近）</t>
    <rPh sb="1" eb="3">
      <t>チョッキン</t>
    </rPh>
    <phoneticPr fontId="42"/>
  </si>
  <si>
    <t>（直近前1期）</t>
    <rPh sb="1" eb="3">
      <t>チョッキン</t>
    </rPh>
    <rPh sb="3" eb="4">
      <t>ゼン</t>
    </rPh>
    <rPh sb="5" eb="6">
      <t>キ</t>
    </rPh>
    <phoneticPr fontId="42"/>
  </si>
  <si>
    <t>（直近前2期）</t>
    <rPh sb="1" eb="3">
      <t>チョッキン</t>
    </rPh>
    <rPh sb="3" eb="4">
      <t>ゼン</t>
    </rPh>
    <rPh sb="5" eb="6">
      <t>キ</t>
    </rPh>
    <phoneticPr fontId="42"/>
  </si>
  <si>
    <t>貸借対照表</t>
    <rPh sb="0" eb="2">
      <t>タイシャク</t>
    </rPh>
    <rPh sb="2" eb="5">
      <t>タイショウヒョウ</t>
    </rPh>
    <phoneticPr fontId="42"/>
  </si>
  <si>
    <t>固定資産</t>
    <rPh sb="0" eb="2">
      <t>コテイ</t>
    </rPh>
    <rPh sb="2" eb="4">
      <t>シサン</t>
    </rPh>
    <phoneticPr fontId="42"/>
  </si>
  <si>
    <t>①</t>
    <phoneticPr fontId="6"/>
  </si>
  <si>
    <t>総資産</t>
    <rPh sb="0" eb="3">
      <t>ソウシサン</t>
    </rPh>
    <phoneticPr fontId="42"/>
  </si>
  <si>
    <t>②</t>
    <phoneticPr fontId="6"/>
  </si>
  <si>
    <t>固定負債</t>
    <rPh sb="0" eb="2">
      <t>コテイ</t>
    </rPh>
    <rPh sb="2" eb="4">
      <t>フサイ</t>
    </rPh>
    <phoneticPr fontId="42"/>
  </si>
  <si>
    <t>③</t>
    <phoneticPr fontId="6"/>
  </si>
  <si>
    <t>短期借入金</t>
    <phoneticPr fontId="42"/>
  </si>
  <si>
    <t>長期借入金</t>
    <phoneticPr fontId="42"/>
  </si>
  <si>
    <t>一年以内返済予定借入金</t>
    <rPh sb="2" eb="4">
      <t>イナイ</t>
    </rPh>
    <phoneticPr fontId="42"/>
  </si>
  <si>
    <t>社債</t>
    <phoneticPr fontId="42"/>
  </si>
  <si>
    <t>一年以内償還社債</t>
    <phoneticPr fontId="42"/>
  </si>
  <si>
    <t>有利子負債</t>
    <rPh sb="0" eb="1">
      <t>ユウ</t>
    </rPh>
    <rPh sb="1" eb="3">
      <t>リシ</t>
    </rPh>
    <rPh sb="3" eb="5">
      <t>フサイ</t>
    </rPh>
    <phoneticPr fontId="42"/>
  </si>
  <si>
    <t>④</t>
    <phoneticPr fontId="6"/>
  </si>
  <si>
    <t>純資産（自己資本）</t>
    <rPh sb="0" eb="3">
      <t>ジュンシサン</t>
    </rPh>
    <rPh sb="4" eb="6">
      <t>ジコ</t>
    </rPh>
    <rPh sb="6" eb="8">
      <t>シホン</t>
    </rPh>
    <phoneticPr fontId="6"/>
  </si>
  <si>
    <t>⑤</t>
    <phoneticPr fontId="6"/>
  </si>
  <si>
    <t>損益計算書</t>
    <rPh sb="0" eb="2">
      <t>ソンエキ</t>
    </rPh>
    <rPh sb="2" eb="5">
      <t>ケイサンショ</t>
    </rPh>
    <phoneticPr fontId="42"/>
  </si>
  <si>
    <t>営業損益</t>
    <rPh sb="0" eb="2">
      <t>エイギョウ</t>
    </rPh>
    <rPh sb="2" eb="4">
      <t>ソンエキ</t>
    </rPh>
    <phoneticPr fontId="6"/>
  </si>
  <si>
    <t>⑦</t>
    <phoneticPr fontId="6"/>
  </si>
  <si>
    <t>受取利息・配当金</t>
    <rPh sb="0" eb="2">
      <t>ウケトリ</t>
    </rPh>
    <rPh sb="2" eb="4">
      <t>リソク</t>
    </rPh>
    <rPh sb="5" eb="8">
      <t>ハイトウキン</t>
    </rPh>
    <phoneticPr fontId="6"/>
  </si>
  <si>
    <t>⑧</t>
    <phoneticPr fontId="6"/>
  </si>
  <si>
    <t>支払利息・割引料</t>
    <rPh sb="0" eb="2">
      <t>シハライ</t>
    </rPh>
    <rPh sb="2" eb="4">
      <t>リソク</t>
    </rPh>
    <rPh sb="5" eb="8">
      <t>ワリビキリョウ</t>
    </rPh>
    <phoneticPr fontId="6"/>
  </si>
  <si>
    <t>⑨</t>
    <phoneticPr fontId="6"/>
  </si>
  <si>
    <t>経常損益</t>
    <rPh sb="0" eb="2">
      <t>ケイジョウ</t>
    </rPh>
    <rPh sb="2" eb="4">
      <t>ソンエキ</t>
    </rPh>
    <phoneticPr fontId="6"/>
  </si>
  <si>
    <t>⑩</t>
    <phoneticPr fontId="6"/>
  </si>
  <si>
    <t>減価償却費</t>
    <rPh sb="0" eb="2">
      <t>ゲンカ</t>
    </rPh>
    <rPh sb="2" eb="4">
      <t>ショウキャク</t>
    </rPh>
    <rPh sb="4" eb="5">
      <t>ヒ</t>
    </rPh>
    <phoneticPr fontId="6"/>
  </si>
  <si>
    <t>⑪</t>
    <phoneticPr fontId="6"/>
  </si>
  <si>
    <t>CF</t>
    <phoneticPr fontId="6"/>
  </si>
  <si>
    <t>⑫</t>
    <phoneticPr fontId="6"/>
  </si>
  <si>
    <t>評価指標</t>
    <rPh sb="0" eb="2">
      <t>ヒョウカ</t>
    </rPh>
    <rPh sb="2" eb="4">
      <t>シヒョウ</t>
    </rPh>
    <phoneticPr fontId="6"/>
  </si>
  <si>
    <t>自己資本比率</t>
    <rPh sb="0" eb="2">
      <t>ジコ</t>
    </rPh>
    <rPh sb="2" eb="4">
      <t>シホン</t>
    </rPh>
    <rPh sb="4" eb="6">
      <t>ヒリツ</t>
    </rPh>
    <phoneticPr fontId="6"/>
  </si>
  <si>
    <t>⑤/②</t>
    <phoneticPr fontId="6"/>
  </si>
  <si>
    <t>事業キャッシュフロー</t>
    <rPh sb="0" eb="2">
      <t>ジギョウ</t>
    </rPh>
    <phoneticPr fontId="6"/>
  </si>
  <si>
    <t>利払能力</t>
    <rPh sb="0" eb="2">
      <t>リバラ</t>
    </rPh>
    <rPh sb="2" eb="4">
      <t>ノウリョク</t>
    </rPh>
    <phoneticPr fontId="6"/>
  </si>
  <si>
    <t>（⑦+⑧+⑪）/⑨</t>
    <phoneticPr fontId="6"/>
  </si>
  <si>
    <t>有利子負債依存度</t>
    <rPh sb="0" eb="1">
      <t>ユウ</t>
    </rPh>
    <rPh sb="1" eb="3">
      <t>リシ</t>
    </rPh>
    <rPh sb="3" eb="5">
      <t>フサイ</t>
    </rPh>
    <rPh sb="5" eb="8">
      <t>イゾンド</t>
    </rPh>
    <phoneticPr fontId="6"/>
  </si>
  <si>
    <t>④/⑤</t>
    <phoneticPr fontId="6"/>
  </si>
  <si>
    <t>固定長期適合率</t>
    <rPh sb="0" eb="2">
      <t>コテイ</t>
    </rPh>
    <rPh sb="2" eb="4">
      <t>チョウキ</t>
    </rPh>
    <rPh sb="4" eb="6">
      <t>テキゴウ</t>
    </rPh>
    <rPh sb="6" eb="7">
      <t>リツ</t>
    </rPh>
    <phoneticPr fontId="6"/>
  </si>
  <si>
    <t>①/（③+⑤）</t>
    <phoneticPr fontId="6"/>
  </si>
  <si>
    <t>（様式4-3）</t>
    <rPh sb="1" eb="3">
      <t>ヨウシキ</t>
    </rPh>
    <phoneticPr fontId="12"/>
  </si>
  <si>
    <t>価格提案内訳書</t>
    <rPh sb="0" eb="4">
      <t>カカクテイアン</t>
    </rPh>
    <rPh sb="4" eb="7">
      <t>ウチワケショ</t>
    </rPh>
    <phoneticPr fontId="12"/>
  </si>
  <si>
    <t>応募グループ名</t>
    <rPh sb="0" eb="2">
      <t>オウボ</t>
    </rPh>
    <rPh sb="6" eb="7">
      <t>メイ</t>
    </rPh>
    <phoneticPr fontId="42"/>
  </si>
  <si>
    <t>当該期に流入する現金（キャッシュインフロー）から流出する現金（キャッシュアウトフロー）を差し引いた金額。</t>
    <rPh sb="0" eb="2">
      <t>トウガイ</t>
    </rPh>
    <rPh sb="2" eb="3">
      <t>キ</t>
    </rPh>
    <rPh sb="4" eb="6">
      <t>リュウニュウ</t>
    </rPh>
    <rPh sb="8" eb="10">
      <t>ゲンキン</t>
    </rPh>
    <rPh sb="24" eb="26">
      <t>リュウシュツ</t>
    </rPh>
    <rPh sb="28" eb="30">
      <t>ゲンキン</t>
    </rPh>
    <rPh sb="44" eb="45">
      <t>サ</t>
    </rPh>
    <rPh sb="46" eb="47">
      <t>ヒ</t>
    </rPh>
    <rPh sb="49" eb="51">
      <t>キンガク</t>
    </rPh>
    <phoneticPr fontId="1"/>
  </si>
  <si>
    <t>※１　事業キャッシュフロー：企業の事業活動による期中の純現金収支</t>
    <rPh sb="3" eb="5">
      <t>ジギョウ</t>
    </rPh>
    <rPh sb="14" eb="16">
      <t>キギョウ</t>
    </rPh>
    <rPh sb="17" eb="19">
      <t>ジギョウ</t>
    </rPh>
    <rPh sb="19" eb="21">
      <t>カツドウ</t>
    </rPh>
    <rPh sb="24" eb="26">
      <t>キチュウ</t>
    </rPh>
    <rPh sb="27" eb="28">
      <t>ジュン</t>
    </rPh>
    <rPh sb="28" eb="30">
      <t>ゲンキン</t>
    </rPh>
    <rPh sb="30" eb="32">
      <t>シュウシ</t>
    </rPh>
    <phoneticPr fontId="1"/>
  </si>
  <si>
    <t>※２　構成員毎に本様式に記入し、全ての構成員について提出してください。</t>
    <rPh sb="3" eb="5">
      <t>コウセイ</t>
    </rPh>
    <rPh sb="5" eb="6">
      <t>イン</t>
    </rPh>
    <rPh sb="6" eb="7">
      <t>ゴト</t>
    </rPh>
    <rPh sb="8" eb="11">
      <t>ホンヨウシキ</t>
    </rPh>
    <rPh sb="12" eb="14">
      <t>キニュウ</t>
    </rPh>
    <rPh sb="16" eb="17">
      <t>スベ</t>
    </rPh>
    <rPh sb="19" eb="21">
      <t>コウセイ</t>
    </rPh>
    <rPh sb="21" eb="22">
      <t>イン</t>
    </rPh>
    <rPh sb="26" eb="28">
      <t>テイシュツ</t>
    </rPh>
    <phoneticPr fontId="1"/>
  </si>
  <si>
    <t>(単位：円）</t>
    <rPh sb="1" eb="3">
      <t>タンイ</t>
    </rPh>
    <rPh sb="4" eb="5">
      <t>エン</t>
    </rPh>
    <phoneticPr fontId="6"/>
  </si>
  <si>
    <t>対象箇所</t>
    <rPh sb="0" eb="4">
      <t>タイショウカショ</t>
    </rPh>
    <phoneticPr fontId="1"/>
  </si>
  <si>
    <t>概算金額</t>
    <rPh sb="0" eb="2">
      <t>ガイサン</t>
    </rPh>
    <rPh sb="2" eb="4">
      <t>キンガク</t>
    </rPh>
    <phoneticPr fontId="1"/>
  </si>
  <si>
    <t>記載例</t>
    <rPh sb="0" eb="3">
      <t>キサイレイ</t>
    </rPh>
    <phoneticPr fontId="1"/>
  </si>
  <si>
    <t>【火葬炉】　関連事業への影響に関する提案書</t>
    <phoneticPr fontId="1"/>
  </si>
  <si>
    <t>※１　運営業務のうち市の資産とならない設備（例：自動販売機等）に係る什器備品は含めないでください。</t>
    <rPh sb="3" eb="7">
      <t>ウンエイギョウム</t>
    </rPh>
    <rPh sb="10" eb="11">
      <t>シ</t>
    </rPh>
    <rPh sb="12" eb="14">
      <t>シサン</t>
    </rPh>
    <rPh sb="19" eb="21">
      <t>セツビ</t>
    </rPh>
    <rPh sb="22" eb="23">
      <t>レイ</t>
    </rPh>
    <rPh sb="24" eb="30">
      <t>ジドウハンバイキトウ</t>
    </rPh>
    <rPh sb="32" eb="33">
      <t>カカ</t>
    </rPh>
    <rPh sb="34" eb="38">
      <t>ジュウキビヒン</t>
    </rPh>
    <rPh sb="39" eb="40">
      <t>フク</t>
    </rPh>
    <phoneticPr fontId="1"/>
  </si>
  <si>
    <t>※２　行が不足する場合は、適宜行を追加してください。</t>
    <rPh sb="3" eb="4">
      <t>ギョウ</t>
    </rPh>
    <rPh sb="5" eb="7">
      <t>フソク</t>
    </rPh>
    <rPh sb="9" eb="11">
      <t>バアイ</t>
    </rPh>
    <rPh sb="13" eb="15">
      <t>テキギ</t>
    </rPh>
    <rPh sb="15" eb="16">
      <t>ギョウ</t>
    </rPh>
    <rPh sb="17" eb="19">
      <t>ツイカ</t>
    </rPh>
    <phoneticPr fontId="1"/>
  </si>
  <si>
    <t>※３　備考欄は、什器備品選定の考え方、特徴、工夫等について記載してください。</t>
    <rPh sb="3" eb="6">
      <t>ビコウラン</t>
    </rPh>
    <rPh sb="8" eb="12">
      <t>ジュウキビヒン</t>
    </rPh>
    <rPh sb="12" eb="14">
      <t>センテイ</t>
    </rPh>
    <rPh sb="15" eb="16">
      <t>カンガ</t>
    </rPh>
    <rPh sb="17" eb="18">
      <t>カタ</t>
    </rPh>
    <rPh sb="19" eb="21">
      <t>トクチョウ</t>
    </rPh>
    <rPh sb="22" eb="24">
      <t>クフウ</t>
    </rPh>
    <rPh sb="24" eb="25">
      <t>トウ</t>
    </rPh>
    <rPh sb="29" eb="31">
      <t>キサイ</t>
    </rPh>
    <phoneticPr fontId="6"/>
  </si>
  <si>
    <t>※４　本Microsoft Excelの様式によりA3版横向きで作成し、A4サイズに折り込んでください。</t>
    <rPh sb="28" eb="29">
      <t>ヨコ</t>
    </rPh>
    <rPh sb="29" eb="30">
      <t>ム</t>
    </rPh>
    <rPh sb="32" eb="34">
      <t>サクセイ</t>
    </rPh>
    <rPh sb="42" eb="43">
      <t>オ</t>
    </rPh>
    <rPh sb="44" eb="45">
      <t>コ</t>
    </rPh>
    <phoneticPr fontId="6"/>
  </si>
  <si>
    <t>記入要領</t>
    <rPh sb="0" eb="4">
      <t>キニュウヨウリョウ</t>
    </rPh>
    <phoneticPr fontId="1"/>
  </si>
  <si>
    <t>※１　提案内容に合わせて項目を追加または細分化し、可能な限り具体的に記載してください。</t>
    <rPh sb="3" eb="5">
      <t>テイアン</t>
    </rPh>
    <rPh sb="5" eb="7">
      <t>ナイヨウ</t>
    </rPh>
    <rPh sb="8" eb="9">
      <t>ア</t>
    </rPh>
    <rPh sb="12" eb="14">
      <t>コウモク</t>
    </rPh>
    <rPh sb="15" eb="17">
      <t>ツイカ</t>
    </rPh>
    <rPh sb="20" eb="23">
      <t>サイブンカ</t>
    </rPh>
    <rPh sb="34" eb="36">
      <t>キサイ</t>
    </rPh>
    <phoneticPr fontId="1"/>
  </si>
  <si>
    <t>※２　本Microsoft Excelの様式によりA4版縦向きで作成してください。</t>
    <rPh sb="28" eb="29">
      <t>タテ</t>
    </rPh>
    <rPh sb="29" eb="30">
      <t>ム</t>
    </rPh>
    <rPh sb="32" eb="34">
      <t>サクセイ</t>
    </rPh>
    <phoneticPr fontId="6"/>
  </si>
  <si>
    <t>※２　提案内容に合わせて項目を追加し、可能な限り具体的に記載してください。</t>
    <rPh sb="3" eb="5">
      <t>テイアン</t>
    </rPh>
    <rPh sb="5" eb="7">
      <t>ナイヨウ</t>
    </rPh>
    <rPh sb="8" eb="9">
      <t>ア</t>
    </rPh>
    <rPh sb="12" eb="14">
      <t>コウモク</t>
    </rPh>
    <rPh sb="15" eb="17">
      <t>ツイカ</t>
    </rPh>
    <rPh sb="28" eb="30">
      <t>キサイ</t>
    </rPh>
    <phoneticPr fontId="1"/>
  </si>
  <si>
    <t>※３　本Microsoft Excelの様式によりA3版横向きで作成し、A4サイズに折り込んでください。</t>
    <rPh sb="28" eb="29">
      <t>ヨコ</t>
    </rPh>
    <rPh sb="29" eb="30">
      <t>ム</t>
    </rPh>
    <rPh sb="32" eb="34">
      <t>サクセイ</t>
    </rPh>
    <rPh sb="42" eb="43">
      <t>オ</t>
    </rPh>
    <rPh sb="44" eb="45">
      <t>コ</t>
    </rPh>
    <phoneticPr fontId="6"/>
  </si>
  <si>
    <t>※１　提案内容に合わせて「その他の費用」欄や項目を追加し、その内容を可能な限り具体的に記載してください。</t>
    <rPh sb="3" eb="5">
      <t>テイアン</t>
    </rPh>
    <rPh sb="5" eb="7">
      <t>ナイヨウ</t>
    </rPh>
    <rPh sb="8" eb="9">
      <t>ア</t>
    </rPh>
    <rPh sb="15" eb="16">
      <t>タ</t>
    </rPh>
    <rPh sb="17" eb="19">
      <t>ヒヨウ</t>
    </rPh>
    <rPh sb="20" eb="21">
      <t>ラン</t>
    </rPh>
    <rPh sb="22" eb="24">
      <t>コウモク</t>
    </rPh>
    <rPh sb="25" eb="27">
      <t>ツイカ</t>
    </rPh>
    <rPh sb="31" eb="33">
      <t>ナイヨウ</t>
    </rPh>
    <rPh sb="34" eb="36">
      <t>カノウ</t>
    </rPh>
    <rPh sb="37" eb="38">
      <t>カギ</t>
    </rPh>
    <rPh sb="39" eb="42">
      <t>グタイテキ</t>
    </rPh>
    <rPh sb="43" eb="45">
      <t>キサイ</t>
    </rPh>
    <phoneticPr fontId="1"/>
  </si>
  <si>
    <t>※２　本Microsoft Excelの様式によりA3版横向きで作成してください。</t>
    <rPh sb="28" eb="30">
      <t>ヨコム</t>
    </rPh>
    <rPh sb="32" eb="34">
      <t>サクセイ</t>
    </rPh>
    <phoneticPr fontId="6"/>
  </si>
  <si>
    <t>※１　その他の支払を要する場合は、別紙により詳細な内容と理由を示してください。</t>
    <rPh sb="5" eb="6">
      <t>タ</t>
    </rPh>
    <rPh sb="7" eb="9">
      <t>シハラ</t>
    </rPh>
    <rPh sb="10" eb="11">
      <t>ヨウ</t>
    </rPh>
    <rPh sb="13" eb="15">
      <t>バアイ</t>
    </rPh>
    <rPh sb="17" eb="19">
      <t>ベッシ</t>
    </rPh>
    <rPh sb="22" eb="24">
      <t>ショウサイ</t>
    </rPh>
    <rPh sb="25" eb="27">
      <t>ナイヨウ</t>
    </rPh>
    <rPh sb="28" eb="30">
      <t>リユウ</t>
    </rPh>
    <rPh sb="31" eb="32">
      <t>シメ</t>
    </rPh>
    <phoneticPr fontId="6"/>
  </si>
  <si>
    <t>※２　本Microsoft Excelの様式によりA4版縦向きで作成してください。</t>
    <rPh sb="28" eb="29">
      <t>タテ</t>
    </rPh>
    <phoneticPr fontId="6"/>
  </si>
  <si>
    <t>１階火葬炉北側扉</t>
    <rPh sb="1" eb="2">
      <t>カイ</t>
    </rPh>
    <rPh sb="2" eb="5">
      <t>カソウロ</t>
    </rPh>
    <rPh sb="5" eb="7">
      <t>キタガワ</t>
    </rPh>
    <rPh sb="7" eb="8">
      <t>トビラ</t>
    </rPh>
    <phoneticPr fontId="1"/>
  </si>
  <si>
    <t>対応を要する理由</t>
    <rPh sb="0" eb="2">
      <t>タイオウ</t>
    </rPh>
    <rPh sb="3" eb="4">
      <t>ヨウ</t>
    </rPh>
    <rPh sb="6" eb="8">
      <t>リユウ</t>
    </rPh>
    <phoneticPr fontId="1"/>
  </si>
  <si>
    <t>影響を
及ぼす設備</t>
    <rPh sb="0" eb="2">
      <t>エイキョウ</t>
    </rPh>
    <rPh sb="4" eb="5">
      <t>オヨ</t>
    </rPh>
    <rPh sb="7" eb="9">
      <t>セツビ</t>
    </rPh>
    <phoneticPr fontId="1"/>
  </si>
  <si>
    <t>既存火葬炉設備</t>
    <rPh sb="0" eb="2">
      <t>キゾン</t>
    </rPh>
    <rPh sb="2" eb="5">
      <t>カソウロ</t>
    </rPh>
    <rPh sb="5" eb="7">
      <t>セツビ</t>
    </rPh>
    <phoneticPr fontId="1"/>
  </si>
  <si>
    <t>既存火葬炉の撤去に際し、炉室内での解体は稼働改修期間に収まらないが、既存建築物の開口寸法が不十分であると想定されるため。</t>
    <rPh sb="0" eb="2">
      <t>キゾン</t>
    </rPh>
    <rPh sb="2" eb="5">
      <t>カソウロ</t>
    </rPh>
    <rPh sb="6" eb="8">
      <t>テッキョ</t>
    </rPh>
    <rPh sb="9" eb="10">
      <t>サイ</t>
    </rPh>
    <rPh sb="12" eb="13">
      <t>ロ</t>
    </rPh>
    <rPh sb="13" eb="14">
      <t>シツ</t>
    </rPh>
    <rPh sb="14" eb="15">
      <t>ナイ</t>
    </rPh>
    <rPh sb="17" eb="19">
      <t>カイタイ</t>
    </rPh>
    <rPh sb="20" eb="24">
      <t>カドウカイシュウ</t>
    </rPh>
    <rPh sb="24" eb="26">
      <t>キカン</t>
    </rPh>
    <rPh sb="27" eb="28">
      <t>オサ</t>
    </rPh>
    <rPh sb="34" eb="36">
      <t>キゾン</t>
    </rPh>
    <rPh sb="36" eb="39">
      <t>ケンチクブツ</t>
    </rPh>
    <rPh sb="40" eb="42">
      <t>カイコウ</t>
    </rPh>
    <rPh sb="42" eb="44">
      <t>スンポウ</t>
    </rPh>
    <rPh sb="45" eb="48">
      <t>フジュウブン</t>
    </rPh>
    <rPh sb="52" eb="54">
      <t>ソウテイ</t>
    </rPh>
    <phoneticPr fontId="1"/>
  </si>
  <si>
    <t>実施内容の内訳</t>
    <rPh sb="0" eb="4">
      <t>ジッシナイヨウ</t>
    </rPh>
    <rPh sb="5" eb="7">
      <t>ウチワケ</t>
    </rPh>
    <phoneticPr fontId="1"/>
  </si>
  <si>
    <t>●,●●●,●●●</t>
    <phoneticPr fontId="1"/>
  </si>
  <si>
    <t>建物改修工事：～令和●年●月</t>
    <rPh sb="0" eb="2">
      <t>タテモノ</t>
    </rPh>
    <rPh sb="2" eb="4">
      <t>カイシュウ</t>
    </rPh>
    <rPh sb="4" eb="6">
      <t>コウジ</t>
    </rPh>
    <rPh sb="8" eb="10">
      <t>レイワ</t>
    </rPh>
    <rPh sb="11" eb="12">
      <t>ネン</t>
    </rPh>
    <rPh sb="13" eb="14">
      <t>ガツ</t>
    </rPh>
    <phoneticPr fontId="1"/>
  </si>
  <si>
    <t>受配電設備</t>
    <rPh sb="0" eb="5">
      <t>ジュハイデンセツビ</t>
    </rPh>
    <phoneticPr fontId="1"/>
  </si>
  <si>
    <t>新設火葬炉設備</t>
    <rPh sb="0" eb="2">
      <t>シンセツ</t>
    </rPh>
    <rPh sb="2" eb="5">
      <t>カソウロ</t>
    </rPh>
    <rPh sb="5" eb="7">
      <t>セツビ</t>
    </rPh>
    <phoneticPr fontId="1"/>
  </si>
  <si>
    <t>１階火葬炉室開口部扉拡幅（●mm→●ｍｍ）</t>
    <rPh sb="1" eb="2">
      <t>カイ</t>
    </rPh>
    <rPh sb="2" eb="5">
      <t>カソウロ</t>
    </rPh>
    <rPh sb="5" eb="6">
      <t>シツ</t>
    </rPh>
    <rPh sb="6" eb="9">
      <t>カイコウブ</t>
    </rPh>
    <rPh sb="9" eb="10">
      <t>トビラ</t>
    </rPh>
    <rPh sb="10" eb="12">
      <t>カクフク</t>
    </rPh>
    <phoneticPr fontId="1"/>
  </si>
  <si>
    <t>対応の期限</t>
    <rPh sb="3" eb="5">
      <t>キゲン</t>
    </rPh>
    <phoneticPr fontId="1"/>
  </si>
  <si>
    <t>新たな火葬炉の設置が既設火葬炉より設備容量が増加すると予想されるため。</t>
    <rPh sb="0" eb="1">
      <t>アラ</t>
    </rPh>
    <rPh sb="3" eb="6">
      <t>カソウロ</t>
    </rPh>
    <rPh sb="7" eb="9">
      <t>セッチ</t>
    </rPh>
    <rPh sb="10" eb="12">
      <t>キセツ</t>
    </rPh>
    <rPh sb="12" eb="15">
      <t>カソウロ</t>
    </rPh>
    <rPh sb="17" eb="21">
      <t>セツビヨウリョウ</t>
    </rPh>
    <rPh sb="22" eb="24">
      <t>ゾウカ</t>
    </rPh>
    <rPh sb="27" eb="29">
      <t>ヨソウ</t>
    </rPh>
    <phoneticPr fontId="1"/>
  </si>
  <si>
    <t>配電盤改造（●●A→●●A）</t>
    <rPh sb="0" eb="3">
      <t>ハイデンバン</t>
    </rPh>
    <rPh sb="3" eb="5">
      <t>カイゾウ</t>
    </rPh>
    <phoneticPr fontId="1"/>
  </si>
  <si>
    <t>・設計費用（構造計算費用含む）および改修工事費用を含む。</t>
    <rPh sb="1" eb="5">
      <t>セッケイヒヨウ</t>
    </rPh>
    <rPh sb="6" eb="10">
      <t>コウゾウケイサン</t>
    </rPh>
    <rPh sb="10" eb="12">
      <t>ヒヨウ</t>
    </rPh>
    <rPh sb="12" eb="13">
      <t>フク</t>
    </rPh>
    <rPh sb="18" eb="20">
      <t>カイシュウ</t>
    </rPh>
    <rPh sb="20" eb="22">
      <t>コウジ</t>
    </rPh>
    <rPh sb="22" eb="24">
      <t>ヒヨウ</t>
    </rPh>
    <rPh sb="25" eb="26">
      <t>フク</t>
    </rPh>
    <phoneticPr fontId="1"/>
  </si>
  <si>
    <t>・盤の工事費用のみ（設計費用は建築設備改修内で計上されることを見込む。
・建築工事の改修の程度により受電盤の改造が必要になる場合がある。</t>
    <rPh sb="1" eb="2">
      <t>バン</t>
    </rPh>
    <rPh sb="3" eb="7">
      <t>コウジヒヨウ</t>
    </rPh>
    <rPh sb="10" eb="14">
      <t>セッケイヒヨウ</t>
    </rPh>
    <rPh sb="15" eb="19">
      <t>ケンチクセツビ</t>
    </rPh>
    <rPh sb="19" eb="21">
      <t>カイシュウ</t>
    </rPh>
    <rPh sb="21" eb="22">
      <t>ナイ</t>
    </rPh>
    <rPh sb="23" eb="25">
      <t>ケイジョウ</t>
    </rPh>
    <rPh sb="31" eb="33">
      <t>ミコ</t>
    </rPh>
    <rPh sb="37" eb="41">
      <t>ケンチクコウジ</t>
    </rPh>
    <rPh sb="42" eb="44">
      <t>カイシュウ</t>
    </rPh>
    <rPh sb="45" eb="47">
      <t>テイド</t>
    </rPh>
    <rPh sb="50" eb="53">
      <t>ジュデンバン</t>
    </rPh>
    <rPh sb="54" eb="56">
      <t>カイゾウ</t>
    </rPh>
    <rPh sb="57" eb="59">
      <t>ヒツヨウ</t>
    </rPh>
    <rPh sb="62" eb="64">
      <t>バアイ</t>
    </rPh>
    <phoneticPr fontId="1"/>
  </si>
  <si>
    <t>※３　本Microsoft Excelの様式によりA4版横向きで作成してください。</t>
    <rPh sb="28" eb="30">
      <t>ヨコム</t>
    </rPh>
    <rPh sb="32" eb="34">
      <t>サクセイ</t>
    </rPh>
    <phoneticPr fontId="1"/>
  </si>
  <si>
    <t>※２　記載例は削除して提出してください。</t>
    <rPh sb="3" eb="6">
      <t>キサイレイ</t>
    </rPh>
    <rPh sb="7" eb="9">
      <t>サクジョ</t>
    </rPh>
    <rPh sb="11" eb="13">
      <t>テイシュツ</t>
    </rPh>
    <phoneticPr fontId="1"/>
  </si>
  <si>
    <t>第1章　総則</t>
    <rPh sb="0" eb="1">
      <t>ダイ</t>
    </rPh>
    <rPh sb="2" eb="3">
      <t>ショウ</t>
    </rPh>
    <rPh sb="4" eb="6">
      <t>ソウソク</t>
    </rPh>
    <phoneticPr fontId="29"/>
  </si>
  <si>
    <t>様式番号・
該当ページ</t>
    <rPh sb="0" eb="2">
      <t>ヨウシキ</t>
    </rPh>
    <rPh sb="2" eb="4">
      <t>バンゴウ</t>
    </rPh>
    <rPh sb="6" eb="8">
      <t>ガイトウ</t>
    </rPh>
    <phoneticPr fontId="1"/>
  </si>
  <si>
    <t>第3節　一般事項</t>
    <rPh sb="0" eb="1">
      <t>ダイ</t>
    </rPh>
    <rPh sb="2" eb="3">
      <t>セツ</t>
    </rPh>
    <rPh sb="4" eb="6">
      <t>イッパン</t>
    </rPh>
    <rPh sb="6" eb="8">
      <t>ジコウ</t>
    </rPh>
    <phoneticPr fontId="29"/>
  </si>
  <si>
    <t>3．情報の取扱い</t>
    <rPh sb="2" eb="4">
      <t>ジョウホウ</t>
    </rPh>
    <rPh sb="5" eb="6">
      <t>ト</t>
    </rPh>
    <rPh sb="6" eb="7">
      <t>アツカ</t>
    </rPh>
    <phoneticPr fontId="29"/>
  </si>
  <si>
    <t>3.2  個人情報の取扱い</t>
    <phoneticPr fontId="1"/>
  </si>
  <si>
    <t>5．保険・保証・賠償等に関する事項</t>
    <rPh sb="2" eb="4">
      <t>ホケン</t>
    </rPh>
    <rPh sb="5" eb="7">
      <t>ホショウ</t>
    </rPh>
    <rPh sb="8" eb="11">
      <t>バイショウトウ</t>
    </rPh>
    <rPh sb="12" eb="13">
      <t>カン</t>
    </rPh>
    <rPh sb="15" eb="17">
      <t>ジコウ</t>
    </rPh>
    <phoneticPr fontId="29"/>
  </si>
  <si>
    <t>5.1　保険</t>
    <rPh sb="4" eb="6">
      <t>ホケン</t>
    </rPh>
    <phoneticPr fontId="1"/>
  </si>
  <si>
    <t>第5節　業績監視</t>
    <rPh sb="0" eb="1">
      <t>ダイ</t>
    </rPh>
    <rPh sb="2" eb="3">
      <t>セツ</t>
    </rPh>
    <rPh sb="4" eb="8">
      <t>ギョウセキカンシ</t>
    </rPh>
    <phoneticPr fontId="29"/>
  </si>
  <si>
    <t>3．事業者によるモニタリング</t>
    <rPh sb="2" eb="5">
      <t>ジギョウシャ</t>
    </rPh>
    <phoneticPr fontId="29"/>
  </si>
  <si>
    <t>第2章　業務の要求水準書</t>
    <rPh sb="0" eb="1">
      <t>ダイ</t>
    </rPh>
    <rPh sb="2" eb="3">
      <t>ショウ</t>
    </rPh>
    <rPh sb="4" eb="6">
      <t>ギョウム</t>
    </rPh>
    <rPh sb="7" eb="12">
      <t>ヨウキュウスイジュンショ</t>
    </rPh>
    <phoneticPr fontId="29"/>
  </si>
  <si>
    <t>第2節　火葬炉設備整備業務</t>
    <rPh sb="0" eb="1">
      <t>ダイ</t>
    </rPh>
    <rPh sb="2" eb="3">
      <t>セツ</t>
    </rPh>
    <rPh sb="4" eb="7">
      <t>カソウロ</t>
    </rPh>
    <rPh sb="7" eb="9">
      <t>セツビ</t>
    </rPh>
    <rPh sb="9" eb="13">
      <t>セイビギョウム</t>
    </rPh>
    <phoneticPr fontId="29"/>
  </si>
  <si>
    <t>1．共通事項</t>
    <rPh sb="2" eb="6">
      <t>キョウツウジコウ</t>
    </rPh>
    <phoneticPr fontId="29"/>
  </si>
  <si>
    <t>3．火葬炉建設業務の要求水準</t>
    <rPh sb="2" eb="9">
      <t>カソウロケンセツギョウム</t>
    </rPh>
    <rPh sb="10" eb="14">
      <t>ヨウキュウスイジュン</t>
    </rPh>
    <phoneticPr fontId="29"/>
  </si>
  <si>
    <t>(4)火葬炉建設業務の実施方針</t>
    <rPh sb="3" eb="10">
      <t>カソウロケンセツギョウム</t>
    </rPh>
    <rPh sb="11" eb="15">
      <t>ジッシホウシン</t>
    </rPh>
    <phoneticPr fontId="1"/>
  </si>
  <si>
    <t>火葬炉建設業務の実施条件</t>
    <rPh sb="3" eb="7">
      <t>ケンセツギョウム</t>
    </rPh>
    <rPh sb="8" eb="12">
      <t>ジッシジョウケン</t>
    </rPh>
    <phoneticPr fontId="1"/>
  </si>
  <si>
    <t>第4節　運営業務</t>
    <rPh sb="0" eb="1">
      <t>ダイ</t>
    </rPh>
    <rPh sb="2" eb="3">
      <t>セツ</t>
    </rPh>
    <rPh sb="4" eb="6">
      <t>ウンエイ</t>
    </rPh>
    <rPh sb="6" eb="8">
      <t>ギョウム</t>
    </rPh>
    <phoneticPr fontId="29"/>
  </si>
  <si>
    <t>1.2　業務条件</t>
    <rPh sb="4" eb="8">
      <t>ギョウムジョウケン</t>
    </rPh>
    <phoneticPr fontId="1"/>
  </si>
  <si>
    <t>(1)斎場の稼働条件</t>
    <rPh sb="3" eb="5">
      <t>サイジョウ</t>
    </rPh>
    <rPh sb="6" eb="10">
      <t>カドウジョウケン</t>
    </rPh>
    <phoneticPr fontId="1"/>
  </si>
  <si>
    <t>休場日</t>
    <rPh sb="0" eb="3">
      <t>キュウジョウビ</t>
    </rPh>
    <phoneticPr fontId="1"/>
  </si>
  <si>
    <t>開場時間</t>
    <rPh sb="0" eb="2">
      <t>カイジョウ</t>
    </rPh>
    <rPh sb="2" eb="4">
      <t>ジカン</t>
    </rPh>
    <phoneticPr fontId="1"/>
  </si>
  <si>
    <t>1日の受入火葬件数</t>
    <rPh sb="1" eb="2">
      <t>ニチ</t>
    </rPh>
    <rPh sb="3" eb="5">
      <t>ウケイ</t>
    </rPh>
    <rPh sb="5" eb="9">
      <t>カソウケンスウ</t>
    </rPh>
    <phoneticPr fontId="1"/>
  </si>
  <si>
    <t>緊急時の対応</t>
    <rPh sb="0" eb="3">
      <t>キンキュウジ</t>
    </rPh>
    <rPh sb="4" eb="6">
      <t>タイオウ</t>
    </rPh>
    <phoneticPr fontId="1"/>
  </si>
  <si>
    <t>2．運営業務の要求水準</t>
    <rPh sb="2" eb="4">
      <t>ウンエイ</t>
    </rPh>
    <rPh sb="4" eb="6">
      <t>ギョウム</t>
    </rPh>
    <rPh sb="7" eb="11">
      <t>ヨウキュウスイジュン</t>
    </rPh>
    <phoneticPr fontId="29"/>
  </si>
  <si>
    <t>2.2　管理事務業務</t>
    <rPh sb="4" eb="10">
      <t>カンリジムギョウム</t>
    </rPh>
    <phoneticPr fontId="1"/>
  </si>
  <si>
    <t>(1)庶務業務</t>
    <rPh sb="3" eb="7">
      <t>ショムギョウム</t>
    </rPh>
    <phoneticPr fontId="1"/>
  </si>
  <si>
    <t>問い合わせ対応</t>
    <rPh sb="0" eb="1">
      <t>ト</t>
    </rPh>
    <rPh sb="2" eb="3">
      <t>ア</t>
    </rPh>
    <rPh sb="5" eb="7">
      <t>タイオウ</t>
    </rPh>
    <phoneticPr fontId="1"/>
  </si>
  <si>
    <t>第5節　維持管理業務</t>
    <rPh sb="0" eb="1">
      <t>ダイ</t>
    </rPh>
    <rPh sb="2" eb="3">
      <t>セツ</t>
    </rPh>
    <rPh sb="4" eb="8">
      <t>イジカンリ</t>
    </rPh>
    <rPh sb="8" eb="10">
      <t>ギョウム</t>
    </rPh>
    <phoneticPr fontId="29"/>
  </si>
  <si>
    <t>2．維持管理業務の要求水準</t>
    <rPh sb="2" eb="6">
      <t>イジカンリ</t>
    </rPh>
    <rPh sb="6" eb="8">
      <t>ギョウム</t>
    </rPh>
    <rPh sb="9" eb="13">
      <t>ヨウキュウスイジュン</t>
    </rPh>
    <phoneticPr fontId="29"/>
  </si>
  <si>
    <t>2.2　保守管理業務</t>
    <rPh sb="4" eb="6">
      <t>ホシュ</t>
    </rPh>
    <rPh sb="6" eb="10">
      <t>カンリギョウム</t>
    </rPh>
    <phoneticPr fontId="1"/>
  </si>
  <si>
    <t>第3章　火葬炉の整備に関する要求水準</t>
    <rPh sb="0" eb="1">
      <t>ダイ</t>
    </rPh>
    <rPh sb="2" eb="3">
      <t>ショウ</t>
    </rPh>
    <rPh sb="4" eb="7">
      <t>カソウロ</t>
    </rPh>
    <rPh sb="8" eb="10">
      <t>セイビ</t>
    </rPh>
    <phoneticPr fontId="29"/>
  </si>
  <si>
    <t>1．基本方針</t>
    <rPh sb="2" eb="4">
      <t>キホン</t>
    </rPh>
    <rPh sb="4" eb="6">
      <t>ホウシン</t>
    </rPh>
    <phoneticPr fontId="29"/>
  </si>
  <si>
    <t>第2節　火葬炉設備更新工事の要件</t>
    <rPh sb="0" eb="1">
      <t>ダイ</t>
    </rPh>
    <rPh sb="2" eb="3">
      <t>セツ</t>
    </rPh>
    <rPh sb="4" eb="13">
      <t>カソウロセツビコウシンコウジ</t>
    </rPh>
    <rPh sb="14" eb="16">
      <t>ヨウケン</t>
    </rPh>
    <phoneticPr fontId="29"/>
  </si>
  <si>
    <t>(1)基本性能</t>
    <rPh sb="3" eb="7">
      <t>キホンセイノウ</t>
    </rPh>
    <phoneticPr fontId="1"/>
  </si>
  <si>
    <t>2．更新後の火葬炉設備</t>
    <rPh sb="2" eb="5">
      <t>コウシンゴ</t>
    </rPh>
    <rPh sb="6" eb="9">
      <t>カソウロ</t>
    </rPh>
    <rPh sb="9" eb="11">
      <t>セツビ</t>
    </rPh>
    <phoneticPr fontId="29"/>
  </si>
  <si>
    <t>2.2　更新後の火葬炉の環境性能</t>
    <rPh sb="4" eb="7">
      <t>コウシンゴ</t>
    </rPh>
    <rPh sb="8" eb="11">
      <t>カソウロ</t>
    </rPh>
    <rPh sb="12" eb="16">
      <t>カンキョウセイノウ</t>
    </rPh>
    <phoneticPr fontId="1"/>
  </si>
  <si>
    <t>3．各機器の性能要件</t>
    <rPh sb="2" eb="5">
      <t>カクキキ</t>
    </rPh>
    <rPh sb="6" eb="10">
      <t>セイノウヨウケン</t>
    </rPh>
    <phoneticPr fontId="29"/>
  </si>
  <si>
    <t>3.2　主要性能</t>
    <rPh sb="4" eb="8">
      <t>シュヨウセイノウ</t>
    </rPh>
    <phoneticPr fontId="1"/>
  </si>
  <si>
    <t>火葬時間</t>
    <rPh sb="0" eb="4">
      <t>カソウジカン</t>
    </rPh>
    <phoneticPr fontId="1"/>
  </si>
  <si>
    <t>3.3　燃焼設備</t>
    <rPh sb="4" eb="8">
      <t>ネンショウセツビ</t>
    </rPh>
    <phoneticPr fontId="1"/>
  </si>
  <si>
    <t>3.4　燃焼装置</t>
    <rPh sb="4" eb="8">
      <t>ネンショウソウチ</t>
    </rPh>
    <phoneticPr fontId="1"/>
  </si>
  <si>
    <t>(1)主燃焼炉用バーナ</t>
    <rPh sb="3" eb="8">
      <t>シュネンショウロヨウ</t>
    </rPh>
    <phoneticPr fontId="1"/>
  </si>
  <si>
    <t>(2)再燃焼炉用バーナ</t>
    <rPh sb="3" eb="7">
      <t>サイネンショウロ</t>
    </rPh>
    <rPh sb="7" eb="8">
      <t>ヨウ</t>
    </rPh>
    <phoneticPr fontId="1"/>
  </si>
  <si>
    <t>(3)燃焼用空気送風機</t>
    <rPh sb="3" eb="6">
      <t>ネンショウヨウ</t>
    </rPh>
    <rPh sb="6" eb="11">
      <t>クウキソウフウキ</t>
    </rPh>
    <phoneticPr fontId="1"/>
  </si>
  <si>
    <t>3.5　通風設備</t>
    <rPh sb="4" eb="6">
      <t>ツウフウ</t>
    </rPh>
    <rPh sb="6" eb="8">
      <t>セツビ</t>
    </rPh>
    <phoneticPr fontId="1"/>
  </si>
  <si>
    <t>(1)排風機</t>
    <rPh sb="3" eb="6">
      <t>ハイフウキ</t>
    </rPh>
    <phoneticPr fontId="1"/>
  </si>
  <si>
    <t>(2)煙道</t>
    <rPh sb="3" eb="5">
      <t>エンドウ</t>
    </rPh>
    <phoneticPr fontId="1"/>
  </si>
  <si>
    <t>(3)排気筒</t>
    <rPh sb="3" eb="5">
      <t>ハイキ</t>
    </rPh>
    <rPh sb="5" eb="6">
      <t>ツツ</t>
    </rPh>
    <phoneticPr fontId="1"/>
  </si>
  <si>
    <t>3.6　排ガス冷却設備</t>
    <rPh sb="4" eb="5">
      <t>ハイ</t>
    </rPh>
    <rPh sb="7" eb="11">
      <t>レイキャクセツビ</t>
    </rPh>
    <phoneticPr fontId="1"/>
  </si>
  <si>
    <t>(1)排ガス冷却器</t>
    <rPh sb="3" eb="4">
      <t>ハイ</t>
    </rPh>
    <rPh sb="6" eb="9">
      <t>レイキャクキ</t>
    </rPh>
    <phoneticPr fontId="1"/>
  </si>
  <si>
    <t>4．電気・計装設備</t>
    <rPh sb="2" eb="4">
      <t>デンキ</t>
    </rPh>
    <rPh sb="5" eb="7">
      <t>ケイソウ</t>
    </rPh>
    <rPh sb="7" eb="9">
      <t>セツビ</t>
    </rPh>
    <phoneticPr fontId="29"/>
  </si>
  <si>
    <t>（様式3-5）</t>
    <rPh sb="1" eb="3">
      <t>ヨウシキ</t>
    </rPh>
    <phoneticPr fontId="12"/>
  </si>
  <si>
    <t>※２　提案時点では合致していることを示すことができない項目は、将来適合する旨ご記載ください。</t>
    <rPh sb="3" eb="5">
      <t>テイアン</t>
    </rPh>
    <rPh sb="5" eb="7">
      <t>ジテン</t>
    </rPh>
    <rPh sb="9" eb="11">
      <t>ガッチ</t>
    </rPh>
    <rPh sb="18" eb="19">
      <t>シメ</t>
    </rPh>
    <rPh sb="27" eb="29">
      <t>コウモク</t>
    </rPh>
    <rPh sb="31" eb="33">
      <t>ショウライ</t>
    </rPh>
    <rPh sb="33" eb="35">
      <t>テキゴウ</t>
    </rPh>
    <rPh sb="37" eb="38">
      <t>ムネ</t>
    </rPh>
    <rPh sb="39" eb="41">
      <t>キサイ</t>
    </rPh>
    <phoneticPr fontId="1"/>
  </si>
  <si>
    <t>※３　Microsoft Excelの様式によりA3版横向きで作成し、A4サイズに折り込んでください。</t>
    <rPh sb="27" eb="28">
      <t>ヨコ</t>
    </rPh>
    <rPh sb="28" eb="29">
      <t>ム</t>
    </rPh>
    <rPh sb="31" eb="33">
      <t>サクセイ</t>
    </rPh>
    <rPh sb="41" eb="42">
      <t>オ</t>
    </rPh>
    <rPh sb="43" eb="44">
      <t>コ</t>
    </rPh>
    <phoneticPr fontId="1"/>
  </si>
  <si>
    <t>要求水準の達成方法</t>
    <rPh sb="0" eb="2">
      <t>ヨウキュウ</t>
    </rPh>
    <rPh sb="2" eb="4">
      <t>スイジュン</t>
    </rPh>
    <rPh sb="5" eb="7">
      <t>タッセイ</t>
    </rPh>
    <rPh sb="7" eb="9">
      <t>ホウホウ</t>
    </rPh>
    <phoneticPr fontId="6"/>
  </si>
  <si>
    <t>達成方法</t>
    <rPh sb="0" eb="2">
      <t>タッセイ</t>
    </rPh>
    <rPh sb="2" eb="4">
      <t>ホウホウ</t>
    </rPh>
    <phoneticPr fontId="6"/>
  </si>
  <si>
    <t>※１　達成方法欄には、どのように達成するのかを記載してください。</t>
    <rPh sb="3" eb="5">
      <t>タッセイ</t>
    </rPh>
    <rPh sb="5" eb="7">
      <t>ホウホウ</t>
    </rPh>
    <rPh sb="7" eb="8">
      <t>ラン</t>
    </rPh>
    <rPh sb="16" eb="18">
      <t>タッセイ</t>
    </rPh>
    <rPh sb="23" eb="25">
      <t>キサイ</t>
    </rPh>
    <phoneticPr fontId="1"/>
  </si>
  <si>
    <t>添付書類</t>
    <rPh sb="0" eb="2">
      <t>テンプ</t>
    </rPh>
    <rPh sb="2" eb="4">
      <t>ショルイ</t>
    </rPh>
    <phoneticPr fontId="1"/>
  </si>
  <si>
    <t>・貸借対照表、損益計算書及びキャッシュフロー計算書の写し（過去３期分）</t>
    <rPh sb="29" eb="31">
      <t>カコ</t>
    </rPh>
    <rPh sb="32" eb="34">
      <t>キブン</t>
    </rPh>
    <phoneticPr fontId="1"/>
  </si>
  <si>
    <r>
      <t>事業キャッシュフロー</t>
    </r>
    <r>
      <rPr>
        <vertAlign val="superscript"/>
        <sz val="10"/>
        <color theme="1"/>
        <rFont val="ＭＳ 明朝"/>
        <family val="1"/>
        <charset val="128"/>
      </rPr>
      <t>※1</t>
    </r>
    <rPh sb="0" eb="2">
      <t>ジギョウ</t>
    </rPh>
    <phoneticPr fontId="6"/>
  </si>
  <si>
    <t>（様式5-3-4）</t>
    <rPh sb="1" eb="3">
      <t>ヨウシキ</t>
    </rPh>
    <phoneticPr fontId="6"/>
  </si>
  <si>
    <t>A-1</t>
    <phoneticPr fontId="1"/>
  </si>
  <si>
    <t>A-2</t>
  </si>
  <si>
    <t>B-1</t>
    <phoneticPr fontId="1"/>
  </si>
  <si>
    <t>C-1</t>
    <phoneticPr fontId="1"/>
  </si>
  <si>
    <t>C-2</t>
  </si>
  <si>
    <t>D-1</t>
    <phoneticPr fontId="1"/>
  </si>
  <si>
    <t>⑤　火葬炉設備整備事業の支払額　　　※①</t>
    <rPh sb="2" eb="4">
      <t>カソウ</t>
    </rPh>
    <rPh sb="4" eb="5">
      <t>ロ</t>
    </rPh>
    <rPh sb="5" eb="7">
      <t>セツビ</t>
    </rPh>
    <rPh sb="7" eb="9">
      <t>セイビ</t>
    </rPh>
    <rPh sb="9" eb="11">
      <t>ジギョウ</t>
    </rPh>
    <phoneticPr fontId="1"/>
  </si>
  <si>
    <t>⑥　斎場管理運営事業の支払額　　　　※Σ②～④</t>
    <rPh sb="2" eb="4">
      <t>サイジョウ</t>
    </rPh>
    <rPh sb="4" eb="6">
      <t>カンリ</t>
    </rPh>
    <rPh sb="6" eb="8">
      <t>ウンエイ</t>
    </rPh>
    <rPh sb="8" eb="10">
      <t>ジギョウ</t>
    </rPh>
    <rPh sb="11" eb="14">
      <t>シハライガク</t>
    </rPh>
    <phoneticPr fontId="1"/>
  </si>
  <si>
    <t>⑥　斎場管理運営事業の支払額　　　　※Σ②～④</t>
    <rPh sb="11" eb="14">
      <t>シハライガク</t>
    </rPh>
    <phoneticPr fontId="1"/>
  </si>
  <si>
    <t>空気清浄機保守点検業務</t>
    <phoneticPr fontId="1"/>
  </si>
  <si>
    <t>地下タンク点検業務</t>
  </si>
  <si>
    <t>指定管理料（維持管理業務）</t>
    <rPh sb="0" eb="2">
      <t>シテイ</t>
    </rPh>
    <rPh sb="2" eb="4">
      <t>カンリ</t>
    </rPh>
    <rPh sb="4" eb="5">
      <t>リョウ</t>
    </rPh>
    <rPh sb="6" eb="8">
      <t>イジ</t>
    </rPh>
    <rPh sb="8" eb="10">
      <t>カンリ</t>
    </rPh>
    <rPh sb="10" eb="12">
      <t>ギョウム</t>
    </rPh>
    <phoneticPr fontId="1"/>
  </si>
  <si>
    <t>火葬設備保守管理業務</t>
    <rPh sb="0" eb="4">
      <t>カソウセツビ</t>
    </rPh>
    <rPh sb="4" eb="6">
      <t>ホシュ</t>
    </rPh>
    <rPh sb="6" eb="8">
      <t>カンリ</t>
    </rPh>
    <rPh sb="8" eb="10">
      <t>ギョウム</t>
    </rPh>
    <phoneticPr fontId="1"/>
  </si>
  <si>
    <t>環境衛生管理業務</t>
    <rPh sb="0" eb="2">
      <t>カンキョウ</t>
    </rPh>
    <rPh sb="2" eb="4">
      <t>エイセイ</t>
    </rPh>
    <rPh sb="4" eb="6">
      <t>カンリ</t>
    </rPh>
    <rPh sb="6" eb="8">
      <t>ギョウム</t>
    </rPh>
    <phoneticPr fontId="1"/>
  </si>
  <si>
    <t>植栽・外構・緩衝緑地維持管理業務</t>
    <rPh sb="0" eb="2">
      <t>ショクサイ</t>
    </rPh>
    <rPh sb="3" eb="5">
      <t>ガイコウ</t>
    </rPh>
    <rPh sb="6" eb="10">
      <t>カンショウリョクチ</t>
    </rPh>
    <rPh sb="10" eb="14">
      <t>イジカンリ</t>
    </rPh>
    <rPh sb="14" eb="16">
      <t>ギョウム</t>
    </rPh>
    <phoneticPr fontId="1"/>
  </si>
  <si>
    <t>②警備業務費</t>
    <rPh sb="1" eb="3">
      <t>ケイビ</t>
    </rPh>
    <rPh sb="3" eb="5">
      <t>ギョウム</t>
    </rPh>
    <rPh sb="5" eb="6">
      <t>ヒ</t>
    </rPh>
    <phoneticPr fontId="1"/>
  </si>
  <si>
    <t>④その他の維持補修業務費</t>
    <rPh sb="3" eb="4">
      <t>タ</t>
    </rPh>
    <rPh sb="5" eb="7">
      <t>イジ</t>
    </rPh>
    <rPh sb="7" eb="9">
      <t>ホシュウ</t>
    </rPh>
    <rPh sb="9" eb="11">
      <t>ギョウム</t>
    </rPh>
    <rPh sb="11" eb="12">
      <t>ヒ</t>
    </rPh>
    <phoneticPr fontId="1"/>
  </si>
  <si>
    <t>備品等管理業務</t>
    <rPh sb="0" eb="3">
      <t>ビヒントウ</t>
    </rPh>
    <rPh sb="3" eb="5">
      <t>カンリ</t>
    </rPh>
    <phoneticPr fontId="1"/>
  </si>
  <si>
    <t>残骨灰及び集塵灰の管理業務</t>
    <rPh sb="0" eb="1">
      <t>ザン</t>
    </rPh>
    <rPh sb="1" eb="2">
      <t>ホネ</t>
    </rPh>
    <rPh sb="2" eb="3">
      <t>ハイ</t>
    </rPh>
    <rPh sb="3" eb="4">
      <t>オヨ</t>
    </rPh>
    <rPh sb="5" eb="7">
      <t>シュウジン</t>
    </rPh>
    <rPh sb="7" eb="8">
      <t>ハイ</t>
    </rPh>
    <rPh sb="9" eb="11">
      <t>カンリ</t>
    </rPh>
    <rPh sb="11" eb="13">
      <t>ギョウム</t>
    </rPh>
    <phoneticPr fontId="1"/>
  </si>
  <si>
    <t>①火葬炉設備補修業務</t>
    <phoneticPr fontId="1"/>
  </si>
  <si>
    <t>②火葬炉設備修繕業務</t>
    <phoneticPr fontId="1"/>
  </si>
  <si>
    <t>※４　本Microsoft Excelの様式によりA4版縦向きで作成してください。</t>
    <rPh sb="28" eb="30">
      <t>タテム</t>
    </rPh>
    <rPh sb="32" eb="34">
      <t>サクセイ</t>
    </rPh>
    <phoneticPr fontId="1"/>
  </si>
  <si>
    <t>（様式5-2-2-2）</t>
    <phoneticPr fontId="6"/>
  </si>
  <si>
    <t>（様式5-2-2-3）</t>
    <phoneticPr fontId="6"/>
  </si>
  <si>
    <t>（様式5-2-2-4）</t>
    <rPh sb="1" eb="3">
      <t>ヨウシキ</t>
    </rPh>
    <phoneticPr fontId="6"/>
  </si>
  <si>
    <t>（様式5-2-2-5）</t>
    <rPh sb="1" eb="3">
      <t>ヨウシキ</t>
    </rPh>
    <phoneticPr fontId="6"/>
  </si>
  <si>
    <t>（様式5-2-2-6）</t>
    <phoneticPr fontId="6"/>
  </si>
  <si>
    <t>（様式5-2-2-7）</t>
    <phoneticPr fontId="6"/>
  </si>
  <si>
    <t>（様式5-2-2-8）</t>
    <rPh sb="1" eb="3">
      <t>ヨウシキ</t>
    </rPh>
    <phoneticPr fontId="6"/>
  </si>
  <si>
    <t>（様式5-2-2-9）</t>
    <rPh sb="1" eb="3">
      <t>ヨウシキ</t>
    </rPh>
    <phoneticPr fontId="6"/>
  </si>
  <si>
    <t>提案価格（Ⅰ＋Ⅱ）</t>
    <rPh sb="0" eb="2">
      <t>テイアン</t>
    </rPh>
    <rPh sb="2" eb="4">
      <t>カカク</t>
    </rPh>
    <phoneticPr fontId="12"/>
  </si>
  <si>
    <t>Ⅰ．火葬炉設備整備事業の支払総額（⑤＝①）</t>
    <rPh sb="2" eb="4">
      <t>カソウ</t>
    </rPh>
    <rPh sb="4" eb="5">
      <t>ロ</t>
    </rPh>
    <rPh sb="5" eb="7">
      <t>セツビ</t>
    </rPh>
    <rPh sb="7" eb="9">
      <t>セイビ</t>
    </rPh>
    <rPh sb="9" eb="11">
      <t>ジギョウ</t>
    </rPh>
    <rPh sb="12" eb="14">
      <t>シハライ</t>
    </rPh>
    <rPh sb="14" eb="16">
      <t>ソウガク</t>
    </rPh>
    <phoneticPr fontId="12"/>
  </si>
  <si>
    <t>Ⅱ．斎場管理運営事業の対価支払総額（⑥＝②＋③＋④）</t>
    <rPh sb="2" eb="4">
      <t>サイジョウ</t>
    </rPh>
    <rPh sb="4" eb="6">
      <t>カンリ</t>
    </rPh>
    <rPh sb="6" eb="8">
      <t>ウンエイ</t>
    </rPh>
    <rPh sb="8" eb="10">
      <t>ジギョウ</t>
    </rPh>
    <rPh sb="13" eb="15">
      <t>シハライ</t>
    </rPh>
    <rPh sb="15" eb="17">
      <t>ソウガク</t>
    </rPh>
    <phoneticPr fontId="12"/>
  </si>
  <si>
    <t>Ｃ－１．指定管理料（維持管理業務）（税抜）</t>
    <rPh sb="4" eb="9">
      <t>シテイカンリリョウ</t>
    </rPh>
    <rPh sb="10" eb="12">
      <t>イジ</t>
    </rPh>
    <rPh sb="12" eb="14">
      <t>カンリ</t>
    </rPh>
    <rPh sb="14" eb="16">
      <t>ギョウム</t>
    </rPh>
    <rPh sb="18" eb="20">
      <t>ゼイヌキ</t>
    </rPh>
    <phoneticPr fontId="6"/>
  </si>
  <si>
    <t>建築物保守管理業務</t>
    <rPh sb="0" eb="3">
      <t>ケンチクブツ</t>
    </rPh>
    <phoneticPr fontId="1"/>
  </si>
  <si>
    <t>※１　積算根拠欄は、修繕等の内容について可能な限り具体的に記載するものとし、記入欄に収まらない場合は欄外もしくは別紙に記載してください。</t>
    <rPh sb="3" eb="7">
      <t>セキサンコンキョ</t>
    </rPh>
    <rPh sb="10" eb="12">
      <t>シュウゼン</t>
    </rPh>
    <rPh sb="12" eb="13">
      <t>トウ</t>
    </rPh>
    <rPh sb="14" eb="16">
      <t>ナイヨウ</t>
    </rPh>
    <rPh sb="20" eb="22">
      <t>カノウ</t>
    </rPh>
    <rPh sb="23" eb="24">
      <t>カギ</t>
    </rPh>
    <rPh sb="25" eb="28">
      <t>グタイテキ</t>
    </rPh>
    <rPh sb="29" eb="31">
      <t>キサイ</t>
    </rPh>
    <rPh sb="38" eb="40">
      <t>キニュウ</t>
    </rPh>
    <rPh sb="40" eb="41">
      <t>ラン</t>
    </rPh>
    <rPh sb="42" eb="43">
      <t>オサ</t>
    </rPh>
    <rPh sb="47" eb="49">
      <t>バアイ</t>
    </rPh>
    <rPh sb="50" eb="52">
      <t>ランガイ</t>
    </rPh>
    <rPh sb="56" eb="58">
      <t>ベッシ</t>
    </rPh>
    <rPh sb="59" eb="61">
      <t>キサイ</t>
    </rPh>
    <phoneticPr fontId="6"/>
  </si>
  <si>
    <t>③その他施設の補修業務</t>
    <rPh sb="3" eb="4">
      <t>タ</t>
    </rPh>
    <rPh sb="4" eb="6">
      <t>シセツ</t>
    </rPh>
    <rPh sb="7" eb="9">
      <t>ホシュウ</t>
    </rPh>
    <phoneticPr fontId="1"/>
  </si>
  <si>
    <t>④その他施設の修繕業務</t>
    <rPh sb="3" eb="4">
      <t>タ</t>
    </rPh>
    <rPh sb="4" eb="6">
      <t>シセツ</t>
    </rPh>
    <rPh sb="7" eb="9">
      <t>シュウゼン</t>
    </rPh>
    <rPh sb="9" eb="11">
      <t>ギョウム</t>
    </rPh>
    <phoneticPr fontId="1"/>
  </si>
  <si>
    <t>停電によるシステムへの障害の発生を防止するため、無停電電源装置を設けてシステムの保護を行えるものとするが、中央監視制御装置が機能しない場合でも、火葬が可能なシステムとすること。</t>
    <phoneticPr fontId="12"/>
  </si>
  <si>
    <t>(4)中央監視制御盤</t>
    <phoneticPr fontId="12"/>
  </si>
  <si>
    <t>4.2　機器仕様</t>
    <phoneticPr fontId="12"/>
  </si>
  <si>
    <t>5基以上</t>
    <phoneticPr fontId="1"/>
  </si>
  <si>
    <t>5系列分以上</t>
    <phoneticPr fontId="1"/>
  </si>
  <si>
    <t>数量　9基（人体炉8基、動物炉1基）</t>
    <phoneticPr fontId="1"/>
  </si>
  <si>
    <t>主要項目</t>
    <rPh sb="0" eb="2">
      <t>シュヨウ</t>
    </rPh>
    <rPh sb="2" eb="4">
      <t>コウモク</t>
    </rPh>
    <phoneticPr fontId="1"/>
  </si>
  <si>
    <t>数量　9基（人体炉8基、動物炉1基）</t>
    <rPh sb="0" eb="2">
      <t>スウリョウ</t>
    </rPh>
    <phoneticPr fontId="1"/>
  </si>
  <si>
    <t>9基（人体炉8基、動物炉1基）</t>
    <phoneticPr fontId="1"/>
  </si>
  <si>
    <t>(4)再燃焼炉</t>
    <rPh sb="3" eb="7">
      <t>サイネンショウロ</t>
    </rPh>
    <phoneticPr fontId="1"/>
  </si>
  <si>
    <t>(3)炉内台車</t>
    <rPh sb="3" eb="5">
      <t>ロナイ</t>
    </rPh>
    <rPh sb="5" eb="7">
      <t>ダイシャ</t>
    </rPh>
    <phoneticPr fontId="1"/>
  </si>
  <si>
    <t>9面</t>
    <phoneticPr fontId="1"/>
  </si>
  <si>
    <t>(2)断熱扉</t>
    <rPh sb="3" eb="6">
      <t>ダンネツトビラ</t>
    </rPh>
    <phoneticPr fontId="1"/>
  </si>
  <si>
    <t>冷却時間</t>
    <phoneticPr fontId="12"/>
  </si>
  <si>
    <t>(4)悪臭に係る基準</t>
    <phoneticPr fontId="12"/>
  </si>
  <si>
    <t>(3)特定悪臭物質濃度に係る基準</t>
    <phoneticPr fontId="12"/>
  </si>
  <si>
    <t>(2)排ガスに係る基準</t>
    <rPh sb="3" eb="4">
      <t>ハイ</t>
    </rPh>
    <rPh sb="7" eb="8">
      <t>カカ</t>
    </rPh>
    <rPh sb="9" eb="11">
      <t>キジュン</t>
    </rPh>
    <phoneticPr fontId="1"/>
  </si>
  <si>
    <t>100kgを基本とする
（想定内訳）
遺体重量75kg/棺重量15kg/副葬品10kg</t>
    <phoneticPr fontId="1"/>
  </si>
  <si>
    <t>動物炉（想定する火葬可能な段ボール箱寸法）
　幅　： 600mm
　高さ： 600mm
　長さ：1,200mm
※当該寸法の段ボール箱を火葬できる炉の大きさ以上のものとする</t>
    <phoneticPr fontId="12"/>
  </si>
  <si>
    <t>標準炉（想定する火葬可能な棺寸法）
　幅　： 600mm
　高さ： 550mm
　長さ：1,950mm
※当該寸法の棺を火葬できる炉の大きさ以上のものとする</t>
    <phoneticPr fontId="1"/>
  </si>
  <si>
    <t>2.1　更新後の火葬炉の基本要件</t>
    <rPh sb="4" eb="6">
      <t>コウシン</t>
    </rPh>
    <rPh sb="6" eb="7">
      <t>ゴ</t>
    </rPh>
    <rPh sb="8" eb="10">
      <t>カソウ</t>
    </rPh>
    <rPh sb="10" eb="11">
      <t>ロ</t>
    </rPh>
    <rPh sb="12" eb="14">
      <t>キホン</t>
    </rPh>
    <rPh sb="14" eb="16">
      <t>ヨウケン</t>
    </rPh>
    <phoneticPr fontId="1"/>
  </si>
  <si>
    <t>(5)環境性能の確保</t>
    <phoneticPr fontId="12"/>
  </si>
  <si>
    <t>(4)ＢＣＰ対応</t>
    <phoneticPr fontId="12"/>
  </si>
  <si>
    <t>(3)安全性能の確保</t>
    <phoneticPr fontId="12"/>
  </si>
  <si>
    <t>(2)長寿命な設備</t>
    <phoneticPr fontId="12"/>
  </si>
  <si>
    <t>(1)業務方針</t>
    <phoneticPr fontId="12"/>
  </si>
  <si>
    <t>3.2　その他施設の補修・修繕業務</t>
    <phoneticPr fontId="12"/>
  </si>
  <si>
    <t>3.1　火葬炉設備補修・修繕業務</t>
    <phoneticPr fontId="12"/>
  </si>
  <si>
    <t>業務方針</t>
    <phoneticPr fontId="1"/>
  </si>
  <si>
    <t>(2)計画の策定方針</t>
    <phoneticPr fontId="12"/>
  </si>
  <si>
    <t>1.4　基本方針</t>
    <phoneticPr fontId="12"/>
  </si>
  <si>
    <t>1．共通事項</t>
    <phoneticPr fontId="29"/>
  </si>
  <si>
    <t>(2)日常の給茶のサービス業務等</t>
    <phoneticPr fontId="12"/>
  </si>
  <si>
    <t>(1)喫茶・売店の運営及び自動販売機の設置業務</t>
    <phoneticPr fontId="12"/>
  </si>
  <si>
    <t>2.4　飲食物販サービス等運営業務</t>
    <phoneticPr fontId="12"/>
  </si>
  <si>
    <t>業務内容</t>
    <phoneticPr fontId="12"/>
  </si>
  <si>
    <t>(2)残骨灰処理業務</t>
    <phoneticPr fontId="12"/>
  </si>
  <si>
    <t>死産、胞衣等も遺体火葬業務に準じて行う。</t>
    <phoneticPr fontId="12"/>
  </si>
  <si>
    <t>火葬業務の内容</t>
    <phoneticPr fontId="12"/>
  </si>
  <si>
    <t>(1)火葬実施業務</t>
    <phoneticPr fontId="12"/>
  </si>
  <si>
    <t>2.3　火葬業務</t>
    <phoneticPr fontId="12"/>
  </si>
  <si>
    <t>利用者の心情等に充分配慮し、相手の立場に立った親切で丁寧な対応を行うとともに、きめ細かいサービスの提供に努めることとしている。</t>
    <phoneticPr fontId="12"/>
  </si>
  <si>
    <t>快適な施設の維持</t>
    <phoneticPr fontId="12"/>
  </si>
  <si>
    <t>(1)運営業務の方針</t>
    <rPh sb="3" eb="5">
      <t>ウンエイ</t>
    </rPh>
    <rPh sb="5" eb="7">
      <t>ギョウム</t>
    </rPh>
    <rPh sb="8" eb="10">
      <t>ホウシン</t>
    </rPh>
    <phoneticPr fontId="1"/>
  </si>
  <si>
    <t>1.3　基本方針</t>
    <phoneticPr fontId="12"/>
  </si>
  <si>
    <t>職員の教育・訓練</t>
    <phoneticPr fontId="12"/>
  </si>
  <si>
    <t>職員の配置</t>
    <phoneticPr fontId="12"/>
  </si>
  <si>
    <t>(2)職員の配置等</t>
    <rPh sb="3" eb="5">
      <t>ショクイン</t>
    </rPh>
    <rPh sb="6" eb="8">
      <t>ハイチ</t>
    </rPh>
    <rPh sb="8" eb="9">
      <t>トウ</t>
    </rPh>
    <phoneticPr fontId="1"/>
  </si>
  <si>
    <t>2．稼働準備業務の要求水準</t>
    <rPh sb="2" eb="4">
      <t>カドウ</t>
    </rPh>
    <rPh sb="4" eb="6">
      <t>ジュンビ</t>
    </rPh>
    <rPh sb="6" eb="8">
      <t>ギョウム</t>
    </rPh>
    <rPh sb="9" eb="11">
      <t>ヨウキュウ</t>
    </rPh>
    <rPh sb="11" eb="13">
      <t>スイジュン</t>
    </rPh>
    <phoneticPr fontId="29"/>
  </si>
  <si>
    <t>第3節　稼働準備業務</t>
    <rPh sb="0" eb="1">
      <t>ダイ</t>
    </rPh>
    <rPh sb="2" eb="3">
      <t>セツ</t>
    </rPh>
    <rPh sb="4" eb="6">
      <t>カドウ</t>
    </rPh>
    <rPh sb="6" eb="8">
      <t>ジュンビ</t>
    </rPh>
    <rPh sb="8" eb="10">
      <t>ギョウム</t>
    </rPh>
    <phoneticPr fontId="29"/>
  </si>
  <si>
    <t>現場の安全管理</t>
    <phoneticPr fontId="12"/>
  </si>
  <si>
    <t>(3)管理</t>
    <phoneticPr fontId="12"/>
  </si>
  <si>
    <t>3.3　建設期間中の業務</t>
    <phoneticPr fontId="1"/>
  </si>
  <si>
    <t>周辺環境への配慮</t>
    <rPh sb="0" eb="2">
      <t>シュウヘン</t>
    </rPh>
    <rPh sb="2" eb="4">
      <t>カンキョウ</t>
    </rPh>
    <rPh sb="6" eb="8">
      <t>ハイリョ</t>
    </rPh>
    <phoneticPr fontId="12"/>
  </si>
  <si>
    <t>建設環境への配慮</t>
    <rPh sb="0" eb="4">
      <t>ケンセツカンキョウ</t>
    </rPh>
    <rPh sb="6" eb="8">
      <t>ハイリョ</t>
    </rPh>
    <phoneticPr fontId="12"/>
  </si>
  <si>
    <t>利用環境の担保</t>
    <phoneticPr fontId="12"/>
  </si>
  <si>
    <t>利用者への配慮</t>
    <phoneticPr fontId="12"/>
  </si>
  <si>
    <t>3.1　共通事項</t>
    <phoneticPr fontId="12"/>
  </si>
  <si>
    <t>3.1　指定期間終了後の引継業務</t>
    <phoneticPr fontId="1"/>
  </si>
  <si>
    <t>3．事業期間終了時の資料等の引継ぎ</t>
    <rPh sb="2" eb="4">
      <t>ジギョウ</t>
    </rPh>
    <rPh sb="4" eb="6">
      <t>キカン</t>
    </rPh>
    <rPh sb="6" eb="8">
      <t>シュウリョウ</t>
    </rPh>
    <rPh sb="8" eb="9">
      <t>ジ</t>
    </rPh>
    <rPh sb="10" eb="12">
      <t>シリョウ</t>
    </rPh>
    <rPh sb="12" eb="13">
      <t>トウ</t>
    </rPh>
    <rPh sb="14" eb="16">
      <t>ヒキツ</t>
    </rPh>
    <phoneticPr fontId="29"/>
  </si>
  <si>
    <t>第6節　事業期間終了時の取扱い</t>
    <rPh sb="0" eb="1">
      <t>ダイ</t>
    </rPh>
    <rPh sb="2" eb="3">
      <t>セツ</t>
    </rPh>
    <rPh sb="4" eb="6">
      <t>ジギョウ</t>
    </rPh>
    <rPh sb="6" eb="8">
      <t>キカン</t>
    </rPh>
    <rPh sb="8" eb="10">
      <t>シュウリョウ</t>
    </rPh>
    <rPh sb="10" eb="11">
      <t>ジ</t>
    </rPh>
    <rPh sb="12" eb="14">
      <t>トリアツカ</t>
    </rPh>
    <phoneticPr fontId="29"/>
  </si>
  <si>
    <t>3.1　事業者によるモニタリングの実施</t>
    <rPh sb="4" eb="7">
      <t>ジギョウシャ</t>
    </rPh>
    <rPh sb="17" eb="19">
      <t>ジッシ</t>
    </rPh>
    <phoneticPr fontId="1"/>
  </si>
  <si>
    <t>(1)保険の内容</t>
    <rPh sb="3" eb="5">
      <t>ホケン</t>
    </rPh>
    <rPh sb="6" eb="8">
      <t>ナイヨウ</t>
    </rPh>
    <phoneticPr fontId="1"/>
  </si>
  <si>
    <t>(3) 維持補修業務、運営業務の期間</t>
    <phoneticPr fontId="12"/>
  </si>
  <si>
    <t>本事業の工期は、設計施工請負契約の契約締結日から、令和11年12月28日までとする。</t>
    <phoneticPr fontId="1"/>
  </si>
  <si>
    <t>(2) 火葬炉設備整備業務の期間</t>
    <phoneticPr fontId="12"/>
  </si>
  <si>
    <t>4.1　業務期間</t>
    <rPh sb="4" eb="8">
      <t>ギョウムキカン</t>
    </rPh>
    <phoneticPr fontId="1"/>
  </si>
  <si>
    <t>4．業務概要</t>
    <rPh sb="2" eb="6">
      <t>ギョウムガイヨウ</t>
    </rPh>
    <phoneticPr fontId="29"/>
  </si>
  <si>
    <t>第2節　本事業の概要</t>
    <rPh sb="0" eb="1">
      <t>ダイ</t>
    </rPh>
    <rPh sb="2" eb="3">
      <t>セツ</t>
    </rPh>
    <rPh sb="4" eb="7">
      <t>ホンジギョウ</t>
    </rPh>
    <rPh sb="8" eb="10">
      <t>ガイヨウ</t>
    </rPh>
    <phoneticPr fontId="29"/>
  </si>
  <si>
    <t>施設の維持補修及び運営期間は、令和9年4月1日から令和24年3月31日までとする。</t>
    <phoneticPr fontId="1"/>
  </si>
  <si>
    <t>事業者は、事業者により提供される公共サービスの水準を、事業者自らがモニタリング（測定・評価）する行為（以下「セルフモニタリング」という。）を行うものする。</t>
    <phoneticPr fontId="1"/>
  </si>
  <si>
    <t>事業者は、指定期間終了後、次期事業者が円滑かつ支障なく本斎場の業務を遂行できるよう、引継を行わなければならない。</t>
    <rPh sb="28" eb="30">
      <t>サイジョウ</t>
    </rPh>
    <phoneticPr fontId="1"/>
  </si>
  <si>
    <t>本事業において、本施設の運営、及び火葬炉の操業を現行以上に停止することなく施工する（以下「居ながら改修」という。）ことを原則とする。</t>
    <phoneticPr fontId="1"/>
  </si>
  <si>
    <t>工事期間中、火葬炉設備の更新のため、同時に2基を操業停止（6基以上は操業）できるものとし、この際の運営への影響を考慮した工事工程を計画すること。但し、運営業務において現行以上の火葬件数を実施できる場合で本市の承諾を得た場合は、2基以上操業停止できるものとする。</t>
    <phoneticPr fontId="1"/>
  </si>
  <si>
    <t>利用者等の安全確保</t>
    <rPh sb="3" eb="4">
      <t>トウ</t>
    </rPh>
    <phoneticPr fontId="12"/>
  </si>
  <si>
    <t>居ながら改修であるため、利用者を含めた第三者への配慮を十全に行うとともに、工事中に第三者に損害を及ぼした場合は、その損害の責任を事業者が負うものとする。</t>
    <phoneticPr fontId="12"/>
  </si>
  <si>
    <t>騒音、振動、悪臭、公害、粉じん発生、交通渋滞、工事関係車両（通勤車両含む）の走行経路、その他建設工事が近隣の生活環境に与える影響を勘案し、合理的に要求される範囲の近隣対応を実施すること。この場合、事業者は市に対して、事前及び事後にその内容及び結果を報告すること。</t>
    <phoneticPr fontId="12"/>
  </si>
  <si>
    <t>工事期間中は火災や地震等の災害に対する事前対応を実施し、万一火災、災害等が発生した場合には、適切な事後対応を実施し、関係者の安全確保に努めるとともに、市の災害対策に必要な支援・協力を実施すること。なお、建設期間中の不可抗力による追加費用等の負担に関しては、設計施工請負契約書に示す。</t>
    <phoneticPr fontId="1"/>
  </si>
  <si>
    <t>2024年10月現在において、１日10件の火葬を受け付けているが、火葬件数が増加傾向にあることから、休場日及び利用件数の少ない日の翌日は、14件の受付を可能としている。今後の火葬件数の増加を見込み、1日の受入火葬件数の増加も視野に入れ、市民サービスに大きな影響が出ないよう運営すること。</t>
    <phoneticPr fontId="1"/>
  </si>
  <si>
    <t>勤務条件については、労働関係法令を遵守すること。</t>
    <phoneticPr fontId="12"/>
  </si>
  <si>
    <t>職員には施設の管理に必要な研修、及び労働安全衛生法に基づく研修を実施すること。</t>
    <phoneticPr fontId="12"/>
  </si>
  <si>
    <t>業務の遂行に当たっては、人生終焉の地として遺族・参会者の心情を十分考慮し、常に責任を自覚するとともに誠意と礼儀を旨とした体制を保持すること。責任者は職員の接遇の状況を常に把握するとともに、必要な場合はその都度指導を行うこと。また、事業者は定期的に職員の接遇研修を実施し、継続して資質の向上を図ること。</t>
    <phoneticPr fontId="12"/>
  </si>
  <si>
    <t>市は、すべての人の人権が尊重される明るいまちづくりに取り組んでいるところであり、職員に対しこれを周知・理解をさせるとともに、定期的に人権教育研修を実施し、職員の人権意識の高揚を図ること。</t>
    <phoneticPr fontId="12"/>
  </si>
  <si>
    <t>利用者及び周辺住民等の意見、苦情等に対し誠意を持って対応すること。</t>
    <phoneticPr fontId="1"/>
  </si>
  <si>
    <t>事業者は、災害時･緊急時の利用者等の避難、誘導、安全確保及び関係機関への通報についての計画を作成し、緊急時には的確な対応を行うこと。</t>
    <phoneticPr fontId="1"/>
  </si>
  <si>
    <t>事業者は、災害時・緊急時の利用者等の避難、誘導、安全確保を確実に実施するため、定期的に訓練等を実施すること。</t>
    <phoneticPr fontId="1"/>
  </si>
  <si>
    <t>災害が発生し、又は発生するおそれがある場合は、影響を最小限にするために適切な処置を行うこと。また、施設の被害状況等については適宜状況把握に努めるとともに、必要に応じて市を含む関係機関に対し報告を行うこと。</t>
    <phoneticPr fontId="1"/>
  </si>
  <si>
    <t>事業者は、利用者アンケート等により、利用者等の満足度や意見・要望を把握し、その結果を運営に反映させるなど、利用者の満足度に繋げること。</t>
    <rPh sb="0" eb="3">
      <t>ジギョウシャ</t>
    </rPh>
    <phoneticPr fontId="12"/>
  </si>
  <si>
    <t>市民からの問い合わせには、懇切丁寧に応対すること。</t>
    <phoneticPr fontId="1"/>
  </si>
  <si>
    <t>残骨灰については処理施設に運搬し、無害化処理等を実施し、残骨灰を残骨・有価物・その他残さ類に選別するものとする。</t>
    <phoneticPr fontId="12"/>
  </si>
  <si>
    <t>残骨とは残骨灰に含まれる人体の遺骨をいう。残骨は指定管理者が所有又は提携する墓地等に埋葬するものする。ここでいう墓地等とは墓地、埋葬等に関する法律（昭和 23年 5 月 31 日法律第 48 号）に規定されている「墓地」「納骨堂」のうち都道府県知事等から現に許可を受けているものをいう。</t>
    <phoneticPr fontId="12"/>
  </si>
  <si>
    <t>残骨灰に含まれる金・銀・プラチナ・パラジウム等の有価物については残骨灰から選別後、売却可能な状態に精錬し、市に引き渡すものとする。売却可能な状態とは、ホールマークの打刻が可能な有価物はホールマークの打刻を、不可な有価物は証明書の添付により、一般的な商慣習に照らして、当該有価物を第三者に売却できる状態をいう。市への引き渡しは年１回を原則とし、市の指示する方法により行うものとする。</t>
    <rPh sb="55" eb="56">
      <t>ヒ</t>
    </rPh>
    <rPh sb="57" eb="58">
      <t>ワタ</t>
    </rPh>
    <phoneticPr fontId="12"/>
  </si>
  <si>
    <t>喫茶・売店の運営と自動販売機を設置すること。</t>
    <phoneticPr fontId="1"/>
  </si>
  <si>
    <t>遺族に対して、湯茶のサービス等を提供すること。</t>
    <phoneticPr fontId="1"/>
  </si>
  <si>
    <t>計画策定</t>
    <rPh sb="0" eb="2">
      <t>ケイカク</t>
    </rPh>
    <rPh sb="2" eb="4">
      <t>サクテイ</t>
    </rPh>
    <phoneticPr fontId="1"/>
  </si>
  <si>
    <t>維持補修業務に関して、市の意図を反映させ、事業者は上に掲げた基本方針、次に示す点及び以下の事項に留意して計画を策定すること。
　①  高い安全性と信頼性及び十分な耐久性を継続して確保できるように予防保全を基本とした計画とすること。
　②  機能性及び将来にわたる経済性の高い、合理的なものとなるよう計画すること。</t>
    <phoneticPr fontId="12"/>
  </si>
  <si>
    <t>本斎場の適正な運営のため建物及び設備を十分把握し、器具及び備品類の整理整頓に努めるとともに、施設利用者に不快感を与えないよう常に清潔を保つこと。</t>
    <rPh sb="0" eb="1">
      <t>ホン</t>
    </rPh>
    <phoneticPr fontId="12"/>
  </si>
  <si>
    <t>(1)建築物保守管理業務</t>
    <rPh sb="3" eb="5">
      <t>ケンチク</t>
    </rPh>
    <rPh sb="5" eb="6">
      <t>ブツ</t>
    </rPh>
    <rPh sb="6" eb="8">
      <t>ホシュ</t>
    </rPh>
    <rPh sb="8" eb="10">
      <t>カンリ</t>
    </rPh>
    <rPh sb="10" eb="12">
      <t>ギョウム</t>
    </rPh>
    <phoneticPr fontId="1"/>
  </si>
  <si>
    <t>本斎場の建築物について、建築物の健全性を保つために、日常から見回り及び点検・検査、保守、管理（以下「保守管理」という。）を行うこと。</t>
    <phoneticPr fontId="1"/>
  </si>
  <si>
    <t>保守管理の評価結果に基づき、効率的かつ安全な予防保全となるよう、火葬炉及び付属設備の一切に関して、事業者の責任において、補修及び修繕等（以下「補修等」という。）を行うこと。</t>
    <phoneticPr fontId="12"/>
  </si>
  <si>
    <t>既存施設の火葬炉10基（人体炉8基、胞衣炉1基、動物炉1基）を全て撤去のうえ、9基（人体炉8基、動物炉1基）を更新整備する。</t>
    <phoneticPr fontId="1"/>
  </si>
  <si>
    <t>省力化及び維持管理費の軽減に十分配慮した設備とすること。</t>
    <phoneticPr fontId="12"/>
  </si>
  <si>
    <t>自動化した部位については、すべて手動操作が可能なように設計すること。</t>
    <phoneticPr fontId="12"/>
  </si>
  <si>
    <t>排気系列内の火葬炉の一部が点検整備等により運転停止中であっても、当該系列の炉以外は、運転が可能なシステムとすること。</t>
    <phoneticPr fontId="12"/>
  </si>
  <si>
    <t>公害防止基準を満たすとともに、ダイオキシン類、ばい煙、悪臭、騒音等の周辺環境に十分配慮した設備とすること。</t>
    <phoneticPr fontId="12"/>
  </si>
  <si>
    <t>炉の大きさ</t>
    <rPh sb="0" eb="1">
      <t>ロ</t>
    </rPh>
    <rPh sb="2" eb="3">
      <t>オオ</t>
    </rPh>
    <phoneticPr fontId="1"/>
  </si>
  <si>
    <t>火葬重量</t>
    <rPh sb="0" eb="2">
      <t>カソウ</t>
    </rPh>
    <rPh sb="2" eb="4">
      <t>ジュウリョウ</t>
    </rPh>
    <phoneticPr fontId="1"/>
  </si>
  <si>
    <t>(1)火葬炉設備等の主要性能</t>
    <rPh sb="3" eb="8">
      <t>カソウロセツビ</t>
    </rPh>
    <rPh sb="8" eb="9">
      <t>トウ</t>
    </rPh>
    <rPh sb="10" eb="14">
      <t>シュヨウセイノウ</t>
    </rPh>
    <phoneticPr fontId="1"/>
  </si>
  <si>
    <t>(1)主燃焼炉</t>
    <rPh sb="3" eb="4">
      <t>シュ</t>
    </rPh>
    <rPh sb="4" eb="6">
      <t>ネンショウ</t>
    </rPh>
    <rPh sb="6" eb="7">
      <t>ロ</t>
    </rPh>
    <phoneticPr fontId="1"/>
  </si>
  <si>
    <t>主燃バーナ着火から主燃バーナ消火までの時間は、概ね60分以内とする。</t>
    <phoneticPr fontId="1"/>
  </si>
  <si>
    <t>想定冷却時間 20分以内とする。</t>
    <phoneticPr fontId="1"/>
  </si>
  <si>
    <t>運転回数は継続安定して3回／炉・日（最大4回／炉・日）が可能なものとする。</t>
    <phoneticPr fontId="1"/>
  </si>
  <si>
    <t>人体炉 8基、動物炉１基</t>
    <rPh sb="0" eb="2">
      <t>ジンタイ</t>
    </rPh>
    <phoneticPr fontId="1"/>
  </si>
  <si>
    <t>人体炉用 8台、動物炉用1台、予備人体炉用 1台</t>
    <rPh sb="0" eb="2">
      <t>ジンタイ</t>
    </rPh>
    <rPh sb="17" eb="19">
      <t>ジンタイ</t>
    </rPh>
    <phoneticPr fontId="1"/>
  </si>
  <si>
    <t>排ガスに係る基準値は、各排気筒出口における火葬一工程の平均値として次に示すとおりとする。
規制物質　　　　　　基準値
ばいじん量　　　　　0.1g/m³N 以下 
硫黄酸化物　　　　　30ppm以下
窒素酸化物　　　　　250ppm以下
塩化水素　　　　　　50ppm以下
一酸化炭素　　　　　30ppm以下
ダイオキシン類濃度　1ng-TEQ/Nm³以下（酸素濃度12％換算値）</t>
    <rPh sb="45" eb="47">
      <t>キセイ</t>
    </rPh>
    <rPh sb="47" eb="49">
      <t>ブッシツ</t>
    </rPh>
    <rPh sb="55" eb="58">
      <t>キジュンチ</t>
    </rPh>
    <phoneticPr fontId="1"/>
  </si>
  <si>
    <t>特定悪臭物質濃度に係る基準値は、各排気筒出口における火葬一工程の平均値として次に示すとおりとする。
特定悪臭物質の種類　　　　　規制基準（大気中の含有率）
アンモニア　　　　　　　　　1ppm以下
メチルメルカプタン　　　　　0.002ppm以下
硫化水素　　　　　　　　　　0.02ppm以下
硫化メチル　　　　　　　　　0.01ppm以下
二硫化メチル　　　　　　　　0.009ppm以下
トリメチルアミン　　　　　　0.005ppm以下
アセトアルデヒド　　　　　　0.05ppm以下
プロピオンアルデヒド　　　　0.05ppm以下
ノルマルブチルアルデヒド　　0.009ppm以下
イソブチルアルデヒド　　　　0.02ppm以下
イルマルバレルアルデヒド　　0.009ppm以下
イソバレルアルデヒド　　　　0.003ppm以下
イソブタノール　　　　　　　0.9ppm以下
酢酸エチル　　　　　　　　　3ppm以下
メチルイソブチルケトン　　　1ppm以下
トルエン　　　　　　　　　　10ppm以下
スチレン　　　　　　　　　　0.4ppm以下
キシレン　　　　　　　　　　1ppm以下
プロピオン酸　　　　　　　　0.03ppm以下
ノルマル酪酸　　　　　　　　0.001ppm以下
ノルマル吉草酸　　　　　　　0.0009ppm以下
イソ吉草酸　　　　　　　　　0.001ppm以下</t>
    <rPh sb="50" eb="52">
      <t>トクテイ</t>
    </rPh>
    <rPh sb="52" eb="54">
      <t>アクシュウ</t>
    </rPh>
    <rPh sb="54" eb="56">
      <t>ブッシツ</t>
    </rPh>
    <rPh sb="57" eb="59">
      <t>シュルイ</t>
    </rPh>
    <rPh sb="64" eb="66">
      <t>キセイ</t>
    </rPh>
    <rPh sb="66" eb="68">
      <t>キジュン</t>
    </rPh>
    <rPh sb="69" eb="72">
      <t>タイキチュウ</t>
    </rPh>
    <rPh sb="73" eb="76">
      <t>ガンユウリツ</t>
    </rPh>
    <phoneticPr fontId="1"/>
  </si>
  <si>
    <t>本施設から発生する悪臭については、次の基準値以下とする。
臭気濃度　　　　　10以下（敷地境界）
　　　　　　　　　500 以下（排気筒出口）</t>
    <phoneticPr fontId="12"/>
  </si>
  <si>
    <t>（11）植栽・外構・緩衝緑地維持管理業務</t>
    <rPh sb="4" eb="6">
      <t>ショクサイ</t>
    </rPh>
    <rPh sb="7" eb="9">
      <t>ガイコウ</t>
    </rPh>
    <rPh sb="10" eb="12">
      <t>カンショウ</t>
    </rPh>
    <rPh sb="12" eb="14">
      <t>リョクチ</t>
    </rPh>
    <rPh sb="14" eb="16">
      <t>イジ</t>
    </rPh>
    <rPh sb="16" eb="18">
      <t>カンリ</t>
    </rPh>
    <rPh sb="18" eb="20">
      <t>ギョウム</t>
    </rPh>
    <phoneticPr fontId="1"/>
  </si>
  <si>
    <t>業務内容</t>
    <phoneticPr fontId="1"/>
  </si>
  <si>
    <t>樹木等を適切に管理する為、剪定、施肥、除草剤の散布等必要な作業を行う。頻度や回数については事業者の提案によるものとする。</t>
    <phoneticPr fontId="1"/>
  </si>
  <si>
    <t>2.3　清掃業務</t>
    <rPh sb="4" eb="8">
      <t>セイソウギョウム</t>
    </rPh>
    <phoneticPr fontId="1"/>
  </si>
  <si>
    <t>(2)業務内容</t>
    <phoneticPr fontId="1"/>
  </si>
  <si>
    <t>斎場内の各室について、利用者が快適に過ごせるよう、適切に清掃を行う。清掃対象、清掃内容や清掃頻度は事業者の提案による。なお、日々の業務で実施する「日常清掃業務」と、定期又は不定期に実施する「年間清掃業務」を想定している。</t>
    <phoneticPr fontId="1"/>
  </si>
  <si>
    <t>第１四半期で調整してください。</t>
    <phoneticPr fontId="1"/>
  </si>
  <si>
    <t>基礎審査確認リスト</t>
    <rPh sb="4" eb="6">
      <t>カクニン</t>
    </rPh>
    <phoneticPr fontId="29"/>
  </si>
  <si>
    <t>④</t>
    <phoneticPr fontId="1"/>
  </si>
  <si>
    <t>飲食物販サービス等運営業務</t>
    <phoneticPr fontId="1"/>
  </si>
  <si>
    <t>※３　各構成員の貸借対照表、損益計算書及びキャッシュフロー計算書の写しを添付してください（過去３期分）。</t>
    <rPh sb="3" eb="6">
      <t>カクコウセイ</t>
    </rPh>
    <rPh sb="6" eb="7">
      <t>イン</t>
    </rPh>
    <rPh sb="8" eb="10">
      <t>タイシャク</t>
    </rPh>
    <rPh sb="10" eb="13">
      <t>タイショウヒョウ</t>
    </rPh>
    <rPh sb="14" eb="16">
      <t>ソンエキ</t>
    </rPh>
    <rPh sb="16" eb="19">
      <t>ケイサンショ</t>
    </rPh>
    <rPh sb="19" eb="20">
      <t>オヨ</t>
    </rPh>
    <rPh sb="29" eb="32">
      <t>ケイサンショ</t>
    </rPh>
    <rPh sb="33" eb="34">
      <t>ウツ</t>
    </rPh>
    <rPh sb="36" eb="38">
      <t>テンプ</t>
    </rPh>
    <rPh sb="45" eb="47">
      <t>カコ</t>
    </rPh>
    <phoneticPr fontId="1"/>
  </si>
  <si>
    <t>各年度は４月から翌年３月までとし、物価変動については考慮しないで作成してください。</t>
    <rPh sb="17" eb="21">
      <t>ブッカヘンドウ</t>
    </rPh>
    <rPh sb="26" eb="28">
      <t>コウリョ</t>
    </rPh>
    <rPh sb="32" eb="34">
      <t>サクセイ</t>
    </rPh>
    <phoneticPr fontId="1"/>
  </si>
  <si>
    <t>※４　他の様式と関連のある項目の数値は整合させてください。</t>
    <rPh sb="3" eb="4">
      <t>タ</t>
    </rPh>
    <rPh sb="5" eb="7">
      <t>ヨウシキ</t>
    </rPh>
    <rPh sb="8" eb="10">
      <t>カンレン</t>
    </rPh>
    <rPh sb="13" eb="15">
      <t>コウモク</t>
    </rPh>
    <rPh sb="16" eb="18">
      <t>スウチ</t>
    </rPh>
    <rPh sb="19" eb="21">
      <t>セイゴウ</t>
    </rPh>
    <phoneticPr fontId="1"/>
  </si>
  <si>
    <t>※５　算定根拠は可能な限り具体的に記載するものとし、記入欄に収まらない場合は欄外もしくは別紙に記載してください。</t>
    <rPh sb="3" eb="5">
      <t>サンテイ</t>
    </rPh>
    <rPh sb="5" eb="7">
      <t>コンキョ</t>
    </rPh>
    <rPh sb="8" eb="10">
      <t>カノウ</t>
    </rPh>
    <rPh sb="11" eb="12">
      <t>カギ</t>
    </rPh>
    <rPh sb="13" eb="16">
      <t>グタイテキ</t>
    </rPh>
    <rPh sb="17" eb="19">
      <t>キサイ</t>
    </rPh>
    <rPh sb="26" eb="28">
      <t>キニュウ</t>
    </rPh>
    <rPh sb="28" eb="29">
      <t>ラン</t>
    </rPh>
    <rPh sb="30" eb="31">
      <t>オサ</t>
    </rPh>
    <rPh sb="35" eb="37">
      <t>バアイ</t>
    </rPh>
    <rPh sb="38" eb="40">
      <t>ランガイ</t>
    </rPh>
    <rPh sb="44" eb="46">
      <t>ベッシ</t>
    </rPh>
    <rPh sb="47" eb="49">
      <t>キサイ</t>
    </rPh>
    <phoneticPr fontId="1"/>
  </si>
  <si>
    <t>※６　提案する商品やサービスの区分に合わせて項目を追加し、可能な限り具体的に記載してください。</t>
    <rPh sb="3" eb="5">
      <t>テイアン</t>
    </rPh>
    <rPh sb="7" eb="9">
      <t>ショウヒン</t>
    </rPh>
    <rPh sb="15" eb="17">
      <t>クブン</t>
    </rPh>
    <rPh sb="18" eb="19">
      <t>ア</t>
    </rPh>
    <rPh sb="22" eb="24">
      <t>コウモク</t>
    </rPh>
    <rPh sb="25" eb="27">
      <t>ツイカ</t>
    </rPh>
    <rPh sb="38" eb="40">
      <t>キサイ</t>
    </rPh>
    <phoneticPr fontId="1"/>
  </si>
  <si>
    <t>※７　本Microsoft Excelの様式によりA4版縦向きで作成してください。</t>
    <rPh sb="28" eb="30">
      <t>タテム</t>
    </rPh>
    <rPh sb="32" eb="34">
      <t>サクセイ</t>
    </rPh>
    <phoneticPr fontId="1"/>
  </si>
  <si>
    <t>四半期ごとの金額を作成する際に端数が生じる場合は、第２～第４四半期の小数点以下は切り捨て、</t>
    <rPh sb="6" eb="8">
      <t>キンガク</t>
    </rPh>
    <rPh sb="9" eb="11">
      <t>サクセイ</t>
    </rPh>
    <rPh sb="13" eb="14">
      <t>サイ</t>
    </rPh>
    <rPh sb="18" eb="19">
      <t>ショウ</t>
    </rPh>
    <rPh sb="25" eb="26">
      <t>ダイ</t>
    </rPh>
    <rPh sb="28" eb="29">
      <t>ダイ</t>
    </rPh>
    <rPh sb="30" eb="33">
      <t>シハンキ</t>
    </rPh>
    <rPh sb="34" eb="37">
      <t>ショウスウテン</t>
    </rPh>
    <rPh sb="37" eb="39">
      <t>イカ</t>
    </rPh>
    <rPh sb="40" eb="41">
      <t>キ</t>
    </rPh>
    <rPh sb="42" eb="43">
      <t>ス</t>
    </rPh>
    <phoneticPr fontId="1"/>
  </si>
  <si>
    <t>事業者が本事業を行うにあたり、個人情報を取り扱う場合は、「個人情報の保護に関する法律（平成15年法律第57号）」、「加古川市個人情報保護法施行条例」、その他関連する法令を遵守し、情報の漏洩、滅失及びき損の防止その他の個人情報の適切な管理に努め、個人情報を保護する為に必要な措置を講じること。</t>
    <rPh sb="0" eb="3">
      <t>ジギョウシャ</t>
    </rPh>
    <rPh sb="71" eb="73">
      <t>ジョウレイ</t>
    </rPh>
    <phoneticPr fontId="1"/>
  </si>
  <si>
    <t>事業者は、事業期間中、自らの負担により必要な保険に加入すること。</t>
    <phoneticPr fontId="1"/>
  </si>
  <si>
    <t>施設開場時間は騒音等の発生する工事の実施は極力避ける等、工事中は本斎場の利用者、市職員及び従業員等の施設関係者の安全確保及び快適な利用に十分配慮すること。施設の運営に影響が予測される場合には事前に市と協議をすること。</t>
    <rPh sb="33" eb="35">
      <t>サイジョウ</t>
    </rPh>
    <phoneticPr fontId="12"/>
  </si>
  <si>
    <t>供用開始後支障なく稼働するように、従業員の研修等を含めた稼働準備業務を行うこと。</t>
    <phoneticPr fontId="1"/>
  </si>
  <si>
    <t>1月1日とする。その他火葬炉の修繕、清掃業務等で休場日を設定する必要がある場合は、市長の承認を得て決定することができる。（年間26日以内）</t>
    <phoneticPr fontId="1"/>
  </si>
  <si>
    <t>午前9時から午後6時までする。但し、必要があるときは、市長の承認を得て開場時間を臨時に延長し、又は短縮することができる。</t>
    <rPh sb="15" eb="16">
      <t>タダ</t>
    </rPh>
    <rPh sb="18" eb="20">
      <t>ヒツヨウ</t>
    </rPh>
    <phoneticPr fontId="1"/>
  </si>
  <si>
    <t>斎場運営の改善</t>
    <rPh sb="0" eb="2">
      <t>サイジョウ</t>
    </rPh>
    <rPh sb="2" eb="4">
      <t>ウンエイ</t>
    </rPh>
    <rPh sb="5" eb="7">
      <t>カイゼン</t>
    </rPh>
    <phoneticPr fontId="1"/>
  </si>
  <si>
    <t>3．補修・修繕業務の要求水準</t>
    <rPh sb="10" eb="12">
      <t>ヨウキュウ</t>
    </rPh>
    <rPh sb="12" eb="14">
      <t>スイジュン</t>
    </rPh>
    <phoneticPr fontId="29"/>
  </si>
  <si>
    <t>保守管理の評価結果に基づき、効率的かつ安全な予防保全となるよう、建築物、建築設備、外構等（火葬炉設備及び付属設備を除く）のうち1件の補修等の費用が30万円未満となる場合は、事業者の責任において補修等を行うこと。</t>
    <rPh sb="68" eb="69">
      <t>トウ</t>
    </rPh>
    <rPh sb="77" eb="79">
      <t>ミマン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</si>
</sst>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令&quot;&quot;和&quot;#&quot;年&quot;&quot;度&quot;"/>
    <numFmt numFmtId="178" formatCode="0.0%"/>
    <numFmt numFmtId="179" formatCode="#,##0.0;[Red]\-#,##0.0"/>
  </numFmts>
  <fonts count="5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10"/>
      <name val="ＭＳ 明朝"/>
      <family val="1"/>
      <charset val="128"/>
    </font>
    <font>
      <sz val="11"/>
      <name val="ＭＳ 明朝"/>
      <family val="1"/>
      <charset val="128"/>
    </font>
    <font>
      <sz val="6"/>
      <name val="ＭＳ Ｐゴシック"/>
      <family val="3"/>
      <charset val="128"/>
    </font>
    <font>
      <sz val="12"/>
      <name val="ＭＳ ゴシック"/>
      <family val="3"/>
      <charset val="128"/>
    </font>
    <font>
      <b/>
      <sz val="11"/>
      <name val="ＭＳ 明朝"/>
      <family val="1"/>
      <charset val="128"/>
    </font>
    <font>
      <sz val="9"/>
      <name val="ＭＳ 明朝"/>
      <family val="1"/>
      <charset val="128"/>
    </font>
    <font>
      <sz val="10.5"/>
      <name val="ＭＳ 明朝"/>
      <family val="1"/>
      <charset val="128"/>
    </font>
    <font>
      <sz val="11"/>
      <color theme="1"/>
      <name val="游ゴシック"/>
      <family val="2"/>
      <scheme val="minor"/>
    </font>
    <font>
      <sz val="6"/>
      <name val="游ゴシック"/>
      <family val="3"/>
      <charset val="128"/>
      <scheme val="minor"/>
    </font>
    <font>
      <sz val="11"/>
      <name val="ＭＳ ゴシック"/>
      <family val="3"/>
      <charset val="128"/>
    </font>
    <font>
      <sz val="10"/>
      <color theme="1"/>
      <name val="ＭＳ 明朝"/>
      <family val="2"/>
      <charset val="128"/>
    </font>
    <font>
      <sz val="10"/>
      <name val="ＭＳ ゴシック"/>
      <family val="3"/>
      <charset val="128"/>
    </font>
    <font>
      <sz val="14"/>
      <name val="ＭＳ ゴシック"/>
      <family val="3"/>
      <charset val="128"/>
    </font>
    <font>
      <b/>
      <sz val="10"/>
      <name val="ＭＳ 明朝"/>
      <family val="1"/>
      <charset val="128"/>
    </font>
    <font>
      <sz val="14"/>
      <name val="ＭＳ 明朝"/>
      <family val="1"/>
      <charset val="128"/>
    </font>
    <font>
      <sz val="22"/>
      <name val="ＭＳ ゴシック"/>
      <family val="3"/>
      <charset val="128"/>
    </font>
    <font>
      <sz val="12"/>
      <name val="ＭＳ 明朝"/>
      <family val="1"/>
      <charset val="128"/>
    </font>
    <font>
      <b/>
      <sz val="12"/>
      <name val="ＭＳ 明朝"/>
      <family val="1"/>
      <charset val="128"/>
    </font>
    <font>
      <strike/>
      <sz val="11"/>
      <name val="ＭＳ 明朝"/>
      <family val="1"/>
      <charset val="128"/>
    </font>
    <font>
      <strike/>
      <sz val="9"/>
      <name val="ＭＳ 明朝"/>
      <family val="1"/>
      <charset val="128"/>
    </font>
    <font>
      <b/>
      <sz val="12"/>
      <name val="ＭＳ ゴシック"/>
      <family val="3"/>
      <charset val="128"/>
    </font>
    <font>
      <b/>
      <sz val="14"/>
      <name val="ＭＳ ゴシック"/>
      <family val="3"/>
      <charset val="128"/>
    </font>
    <font>
      <b/>
      <sz val="14"/>
      <name val="ＭＳ 明朝"/>
      <family val="1"/>
      <charset val="128"/>
    </font>
    <font>
      <b/>
      <sz val="10"/>
      <name val="ＭＳ ゴシック"/>
      <family val="3"/>
      <charset val="128"/>
    </font>
    <font>
      <b/>
      <sz val="10.5"/>
      <name val="ＭＳ 明朝"/>
      <family val="1"/>
      <charset val="128"/>
    </font>
    <font>
      <sz val="6"/>
      <name val="ＭＳ 明朝"/>
      <family val="2"/>
      <charset val="128"/>
    </font>
    <font>
      <sz val="11"/>
      <color theme="1"/>
      <name val="ＭＳ 明朝"/>
      <family val="2"/>
      <charset val="128"/>
    </font>
    <font>
      <b/>
      <sz val="12"/>
      <color theme="1"/>
      <name val="游ゴシック"/>
      <family val="3"/>
      <charset val="128"/>
      <scheme val="minor"/>
    </font>
    <font>
      <b/>
      <sz val="9"/>
      <color theme="0"/>
      <name val="ＭＳ 明朝"/>
      <family val="1"/>
      <charset val="128"/>
    </font>
    <font>
      <sz val="9"/>
      <color theme="0"/>
      <name val="ＭＳ 明朝"/>
      <family val="1"/>
      <charset val="128"/>
    </font>
    <font>
      <sz val="8"/>
      <name val="ＭＳ ゴシック"/>
      <family val="3"/>
      <charset val="128"/>
    </font>
    <font>
      <sz val="10"/>
      <name val="ＭＳ Ｐ明朝"/>
      <family val="1"/>
      <charset val="128"/>
    </font>
    <font>
      <sz val="12"/>
      <name val="ＭＳ Ｐゴシック"/>
      <family val="3"/>
      <charset val="128"/>
    </font>
    <font>
      <b/>
      <sz val="9"/>
      <name val="ＭＳ ゴシック"/>
      <family val="3"/>
      <charset val="128"/>
    </font>
    <font>
      <sz val="14"/>
      <name val="System"/>
      <family val="2"/>
    </font>
    <font>
      <sz val="11"/>
      <color theme="1"/>
      <name val="ＭＳ Ｐゴシック"/>
      <family val="2"/>
      <charset val="128"/>
    </font>
    <font>
      <sz val="11"/>
      <color theme="1"/>
      <name val="ＭＳ Ｐ明朝"/>
      <family val="1"/>
      <charset val="128"/>
    </font>
    <font>
      <sz val="12"/>
      <color theme="1"/>
      <name val="ＭＳ ゴシック"/>
      <family val="3"/>
      <charset val="128"/>
    </font>
    <font>
      <sz val="6"/>
      <name val="ＭＳ Ｐゴシック"/>
      <family val="2"/>
      <charset val="128"/>
    </font>
    <font>
      <sz val="9"/>
      <color theme="1"/>
      <name val="ＭＳ Ｐ明朝"/>
      <family val="1"/>
      <charset val="128"/>
    </font>
    <font>
      <b/>
      <sz val="11"/>
      <name val="ＭＳ ゴシック"/>
      <family val="3"/>
      <charset val="128"/>
    </font>
    <font>
      <sz val="11"/>
      <color theme="1"/>
      <name val="ＭＳ ゴシック"/>
      <family val="3"/>
      <charset val="128"/>
    </font>
    <font>
      <b/>
      <sz val="11"/>
      <color theme="1"/>
      <name val="ＭＳ ゴシック"/>
      <family val="3"/>
      <charset val="128"/>
    </font>
    <font>
      <sz val="9"/>
      <name val="ＭＳ ゴシック"/>
      <family val="3"/>
      <charset val="128"/>
    </font>
    <font>
      <b/>
      <sz val="16"/>
      <name val="ＭＳ ゴシック"/>
      <family val="3"/>
      <charset val="128"/>
    </font>
    <font>
      <b/>
      <sz val="8"/>
      <color theme="0"/>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vertAlign val="superscript"/>
      <sz val="10"/>
      <color theme="1"/>
      <name val="ＭＳ 明朝"/>
      <family val="1"/>
      <charset val="128"/>
    </font>
    <font>
      <sz val="9"/>
      <color theme="1"/>
      <name val="ＭＳ ゴシック"/>
      <family val="3"/>
      <charset val="128"/>
    </font>
    <font>
      <sz val="9"/>
      <color theme="1"/>
      <name val="ＭＳ 明朝"/>
      <family val="1"/>
      <charset val="128"/>
    </font>
    <font>
      <sz val="8"/>
      <color theme="1"/>
      <name val="ＭＳ 明朝"/>
      <family val="1"/>
      <charset val="128"/>
    </font>
    <font>
      <sz val="6"/>
      <name val="ＭＳ ゴシック"/>
      <family val="3"/>
      <charset val="128"/>
    </font>
  </fonts>
  <fills count="16">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indexed="9"/>
        <bgColor indexed="64"/>
      </patternFill>
    </fill>
    <fill>
      <patternFill patternType="solid">
        <fgColor theme="0" tint="-0.249977111117893"/>
        <bgColor indexed="64"/>
      </patternFill>
    </fill>
    <fill>
      <patternFill patternType="solid">
        <fgColor rgb="FFFFFF99"/>
        <bgColor indexed="64"/>
      </patternFill>
    </fill>
  </fills>
  <borders count="1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auto="1"/>
      </left>
      <right style="thin">
        <color auto="1"/>
      </right>
      <top style="medium">
        <color auto="1"/>
      </top>
      <bottom/>
      <diagonal/>
    </border>
    <border>
      <left style="medium">
        <color auto="1"/>
      </left>
      <right style="thin">
        <color auto="1"/>
      </right>
      <top/>
      <bottom/>
      <diagonal/>
    </border>
    <border>
      <left/>
      <right/>
      <top style="medium">
        <color auto="1"/>
      </top>
      <bottom style="thin">
        <color auto="1"/>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style="hair">
        <color indexed="64"/>
      </right>
      <top/>
      <bottom/>
      <diagonal/>
    </border>
    <border>
      <left style="medium">
        <color auto="1"/>
      </left>
      <right/>
      <top/>
      <bottom/>
      <diagonal/>
    </border>
    <border>
      <left/>
      <right style="medium">
        <color auto="1"/>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medium">
        <color indexed="64"/>
      </left>
      <right style="medium">
        <color indexed="64"/>
      </right>
      <top/>
      <bottom style="thin">
        <color indexed="64"/>
      </bottom>
      <diagonal/>
    </border>
    <border>
      <left/>
      <right style="thin">
        <color indexed="64"/>
      </right>
      <top/>
      <bottom style="hair">
        <color indexed="64"/>
      </bottom>
      <diagonal/>
    </border>
    <border>
      <left/>
      <right style="medium">
        <color indexed="64"/>
      </right>
      <top/>
      <bottom style="medium">
        <color indexed="64"/>
      </bottom>
      <diagonal/>
    </border>
    <border>
      <left style="thin">
        <color indexed="64"/>
      </left>
      <right/>
      <top style="hair">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dashed">
        <color indexed="64"/>
      </top>
      <bottom style="medium">
        <color indexed="64"/>
      </bottom>
      <diagonal/>
    </border>
    <border diagonalUp="1">
      <left style="medium">
        <color indexed="64"/>
      </left>
      <right style="medium">
        <color indexed="64"/>
      </right>
      <top style="medium">
        <color indexed="64"/>
      </top>
      <bottom style="medium">
        <color indexed="64"/>
      </bottom>
      <diagonal style="hair">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auto="1"/>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medium">
        <color auto="1"/>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diagonalUp="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bottom/>
      <diagonal/>
    </border>
    <border>
      <left style="thin">
        <color indexed="64"/>
      </left>
      <right style="medium">
        <color auto="1"/>
      </right>
      <top style="thin">
        <color indexed="64"/>
      </top>
      <bottom style="hair">
        <color indexed="64"/>
      </bottom>
      <diagonal/>
    </border>
    <border>
      <left style="thin">
        <color indexed="64"/>
      </left>
      <right style="medium">
        <color auto="1"/>
      </right>
      <top style="hair">
        <color indexed="64"/>
      </top>
      <bottom style="hair">
        <color indexed="64"/>
      </bottom>
      <diagonal/>
    </border>
    <border diagonalUp="1">
      <left/>
      <right style="medium">
        <color indexed="64"/>
      </right>
      <top style="medium">
        <color indexed="64"/>
      </top>
      <bottom style="medium">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medium">
        <color indexed="64"/>
      </left>
      <right style="hair">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medium">
        <color indexed="64"/>
      </top>
      <bottom style="thin">
        <color indexed="64"/>
      </bottom>
      <diagonal style="hair">
        <color indexed="64"/>
      </diagonal>
    </border>
    <border diagonalUp="1">
      <left style="thin">
        <color indexed="64"/>
      </left>
      <right style="medium">
        <color indexed="64"/>
      </right>
      <top style="medium">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style="medium">
        <color indexed="64"/>
      </right>
      <top style="thin">
        <color indexed="64"/>
      </top>
      <bottom style="medium">
        <color indexed="64"/>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medium">
        <color indexed="64"/>
      </left>
      <right/>
      <top style="medium">
        <color indexed="64"/>
      </top>
      <bottom style="medium">
        <color indexed="64"/>
      </bottom>
      <diagonal style="thin">
        <color indexed="64"/>
      </diagonal>
    </border>
  </borders>
  <cellStyleXfs count="14">
    <xf numFmtId="0" fontId="0" fillId="0" borderId="0">
      <alignment vertical="center"/>
    </xf>
    <xf numFmtId="0" fontId="3" fillId="0" borderId="0"/>
    <xf numFmtId="38" fontId="3" fillId="0" borderId="0" applyFont="0" applyFill="0" applyBorder="0" applyAlignment="0" applyProtection="0"/>
    <xf numFmtId="0" fontId="3" fillId="0" borderId="0">
      <alignment vertical="center"/>
    </xf>
    <xf numFmtId="0" fontId="11" fillId="0" borderId="0"/>
    <xf numFmtId="38" fontId="11" fillId="0" borderId="0" applyFont="0" applyFill="0" applyBorder="0" applyAlignment="0" applyProtection="0">
      <alignment vertical="center"/>
    </xf>
    <xf numFmtId="0" fontId="14" fillId="0" borderId="0">
      <alignment vertical="center"/>
    </xf>
    <xf numFmtId="38" fontId="2" fillId="0" borderId="0" applyFont="0" applyFill="0" applyBorder="0" applyAlignment="0" applyProtection="0">
      <alignment vertical="center"/>
    </xf>
    <xf numFmtId="0" fontId="3" fillId="0" borderId="0">
      <alignment vertical="center"/>
    </xf>
    <xf numFmtId="0" fontId="30" fillId="0" borderId="0">
      <alignment vertical="center"/>
    </xf>
    <xf numFmtId="0" fontId="38" fillId="0" borderId="0"/>
    <xf numFmtId="0" fontId="39" fillId="0" borderId="0">
      <alignment vertical="center"/>
    </xf>
    <xf numFmtId="9" fontId="3" fillId="0" borderId="0" applyFont="0" applyFill="0" applyBorder="0" applyAlignment="0" applyProtection="0"/>
    <xf numFmtId="0" fontId="2" fillId="0" borderId="0">
      <alignment vertical="center"/>
    </xf>
  </cellStyleXfs>
  <cellXfs count="915">
    <xf numFmtId="0" fontId="0" fillId="0" borderId="0" xfId="0">
      <alignment vertical="center"/>
    </xf>
    <xf numFmtId="0" fontId="5" fillId="0" borderId="0" xfId="1" applyFont="1"/>
    <xf numFmtId="0" fontId="4" fillId="0" borderId="0" xfId="1" applyFont="1" applyAlignment="1">
      <alignment horizontal="right"/>
    </xf>
    <xf numFmtId="0" fontId="4" fillId="0" borderId="1" xfId="1" applyFont="1" applyBorder="1"/>
    <xf numFmtId="0" fontId="4" fillId="0" borderId="18" xfId="1" applyFont="1" applyBorder="1" applyAlignment="1">
      <alignment horizontal="left"/>
    </xf>
    <xf numFmtId="0" fontId="8" fillId="0" borderId="0" xfId="1" applyFont="1"/>
    <xf numFmtId="0" fontId="5" fillId="4" borderId="0" xfId="1" applyFont="1" applyFill="1"/>
    <xf numFmtId="0" fontId="4" fillId="0" borderId="0" xfId="1" applyFont="1" applyBorder="1"/>
    <xf numFmtId="0" fontId="4" fillId="0" borderId="4" xfId="1" applyFont="1" applyBorder="1"/>
    <xf numFmtId="0" fontId="4" fillId="0" borderId="22" xfId="1" applyFont="1" applyBorder="1"/>
    <xf numFmtId="0" fontId="4" fillId="0" borderId="2" xfId="1" applyFont="1" applyBorder="1"/>
    <xf numFmtId="0" fontId="4" fillId="0" borderId="22" xfId="1" applyFont="1" applyBorder="1" applyAlignment="1">
      <alignment horizontal="left"/>
    </xf>
    <xf numFmtId="0" fontId="4" fillId="0" borderId="2" xfId="1" applyFont="1" applyBorder="1" applyAlignment="1">
      <alignment horizontal="left"/>
    </xf>
    <xf numFmtId="0" fontId="9" fillId="4" borderId="0" xfId="0" applyFont="1" applyFill="1" applyBorder="1" applyAlignment="1"/>
    <xf numFmtId="0" fontId="9" fillId="0" borderId="0" xfId="0" applyFont="1">
      <alignment vertical="center"/>
    </xf>
    <xf numFmtId="0" fontId="15" fillId="4" borderId="0" xfId="1" applyFont="1" applyFill="1" applyAlignment="1">
      <alignment horizontal="right"/>
    </xf>
    <xf numFmtId="0" fontId="4" fillId="0" borderId="0" xfId="1" applyFont="1"/>
    <xf numFmtId="0" fontId="4" fillId="4" borderId="0" xfId="1" applyFont="1" applyFill="1"/>
    <xf numFmtId="0" fontId="4" fillId="0" borderId="0" xfId="1" applyFont="1" applyBorder="1" applyAlignment="1">
      <alignment horizontal="center" vertical="center"/>
    </xf>
    <xf numFmtId="0" fontId="4" fillId="0" borderId="0" xfId="1" applyFont="1" applyAlignment="1">
      <alignment vertical="center"/>
    </xf>
    <xf numFmtId="0" fontId="9" fillId="0" borderId="0" xfId="1" applyFont="1"/>
    <xf numFmtId="0" fontId="9" fillId="4" borderId="0" xfId="1" applyFont="1" applyFill="1"/>
    <xf numFmtId="3" fontId="18" fillId="0" borderId="0" xfId="2" applyNumberFormat="1" applyFont="1" applyFill="1" applyAlignment="1">
      <alignment horizontal="center" vertical="center"/>
    </xf>
    <xf numFmtId="0" fontId="5" fillId="0" borderId="0" xfId="4" applyFont="1"/>
    <xf numFmtId="0" fontId="5" fillId="0" borderId="0" xfId="4" applyFont="1" applyAlignment="1">
      <alignment horizontal="right"/>
    </xf>
    <xf numFmtId="0" fontId="4" fillId="0" borderId="0" xfId="4" applyFont="1" applyFill="1" applyBorder="1" applyAlignment="1">
      <alignment vertical="center" textRotation="255"/>
    </xf>
    <xf numFmtId="0" fontId="5" fillId="0" borderId="0" xfId="4" applyFont="1" applyFill="1" applyBorder="1" applyAlignment="1">
      <alignment vertical="center" textRotation="255"/>
    </xf>
    <xf numFmtId="0" fontId="15" fillId="0" borderId="0" xfId="4" applyFont="1"/>
    <xf numFmtId="0" fontId="4" fillId="0" borderId="0" xfId="4" applyFont="1"/>
    <xf numFmtId="0" fontId="4" fillId="0" borderId="0" xfId="4" applyFont="1" applyFill="1" applyBorder="1"/>
    <xf numFmtId="38" fontId="4" fillId="0" borderId="0" xfId="5" applyFont="1" applyBorder="1" applyAlignment="1">
      <alignment horizontal="right" vertical="center"/>
    </xf>
    <xf numFmtId="0" fontId="18" fillId="0" borderId="0" xfId="4" applyFont="1" applyAlignment="1"/>
    <xf numFmtId="0" fontId="5" fillId="0" borderId="0" xfId="0" applyFont="1" applyAlignment="1">
      <alignment vertical="center"/>
    </xf>
    <xf numFmtId="0" fontId="20" fillId="0" borderId="0" xfId="1" applyFont="1" applyAlignment="1">
      <alignment vertical="center"/>
    </xf>
    <xf numFmtId="0" fontId="21" fillId="0" borderId="0" xfId="1" applyFont="1" applyAlignment="1">
      <alignment vertical="center"/>
    </xf>
    <xf numFmtId="0" fontId="4" fillId="0" borderId="0" xfId="1" applyFont="1" applyAlignment="1">
      <alignment horizontal="right" vertical="center"/>
    </xf>
    <xf numFmtId="0" fontId="20" fillId="0" borderId="4" xfId="1" applyFont="1" applyBorder="1" applyAlignment="1">
      <alignment vertical="center"/>
    </xf>
    <xf numFmtId="0" fontId="9" fillId="0" borderId="0" xfId="0" applyFont="1" applyAlignment="1">
      <alignment vertical="center"/>
    </xf>
    <xf numFmtId="0" fontId="4" fillId="0" borderId="1" xfId="1" applyFont="1" applyBorder="1" applyAlignment="1">
      <alignment horizontal="left"/>
    </xf>
    <xf numFmtId="0" fontId="5" fillId="0" borderId="0" xfId="0" applyFont="1">
      <alignment vertical="center"/>
    </xf>
    <xf numFmtId="0" fontId="5" fillId="5" borderId="4" xfId="0" applyFont="1" applyFill="1" applyBorder="1" applyAlignment="1">
      <alignment horizontal="center" vertical="center"/>
    </xf>
    <xf numFmtId="0" fontId="5" fillId="5" borderId="4" xfId="0" applyFont="1" applyFill="1" applyBorder="1" applyAlignment="1">
      <alignment horizontal="center" vertical="center" wrapText="1"/>
    </xf>
    <xf numFmtId="0" fontId="5" fillId="0" borderId="4" xfId="0" applyFont="1" applyBorder="1">
      <alignment vertical="center"/>
    </xf>
    <xf numFmtId="0" fontId="5" fillId="0" borderId="0" xfId="0" applyFont="1" applyBorder="1">
      <alignment vertical="center"/>
    </xf>
    <xf numFmtId="0" fontId="22" fillId="0" borderId="0" xfId="4" applyFont="1"/>
    <xf numFmtId="0" fontId="9" fillId="0" borderId="0" xfId="4" applyFont="1" applyFill="1" applyBorder="1"/>
    <xf numFmtId="0" fontId="23" fillId="4" borderId="0" xfId="1" applyFont="1" applyFill="1"/>
    <xf numFmtId="0" fontId="20" fillId="0" borderId="0" xfId="1" applyFont="1" applyAlignment="1">
      <alignment horizontal="right" vertical="center"/>
    </xf>
    <xf numFmtId="0" fontId="20" fillId="0" borderId="4" xfId="1" applyFont="1" applyFill="1" applyBorder="1" applyAlignment="1">
      <alignment vertical="center"/>
    </xf>
    <xf numFmtId="0" fontId="5" fillId="0" borderId="1" xfId="1" applyFont="1" applyBorder="1" applyAlignment="1">
      <alignment vertical="center"/>
    </xf>
    <xf numFmtId="0" fontId="20" fillId="0" borderId="3" xfId="1" applyFont="1" applyFill="1" applyBorder="1" applyAlignment="1">
      <alignment vertical="center"/>
    </xf>
    <xf numFmtId="0" fontId="20" fillId="0" borderId="30" xfId="1" applyFont="1" applyFill="1" applyBorder="1" applyAlignment="1">
      <alignment vertical="center"/>
    </xf>
    <xf numFmtId="0" fontId="20" fillId="0" borderId="31" xfId="1" applyFont="1" applyFill="1" applyBorder="1" applyAlignment="1">
      <alignment vertical="center"/>
    </xf>
    <xf numFmtId="0" fontId="20" fillId="0" borderId="1" xfId="1" applyFont="1" applyFill="1" applyBorder="1" applyAlignment="1">
      <alignment vertical="center"/>
    </xf>
    <xf numFmtId="0" fontId="24" fillId="0" borderId="0" xfId="1" applyFont="1"/>
    <xf numFmtId="0" fontId="7" fillId="0" borderId="0" xfId="1" applyFont="1"/>
    <xf numFmtId="0" fontId="7" fillId="0" borderId="0" xfId="1" applyFont="1" applyAlignment="1">
      <alignment horizontal="right"/>
    </xf>
    <xf numFmtId="0" fontId="24" fillId="0" borderId="0" xfId="1" applyFont="1" applyAlignment="1">
      <alignment horizontal="right"/>
    </xf>
    <xf numFmtId="0" fontId="24" fillId="4" borderId="0" xfId="1" applyFont="1" applyFill="1"/>
    <xf numFmtId="0" fontId="5" fillId="4" borderId="0" xfId="1" applyFont="1" applyFill="1" applyBorder="1"/>
    <xf numFmtId="0" fontId="7" fillId="4" borderId="0" xfId="1" applyFont="1" applyFill="1"/>
    <xf numFmtId="0" fontId="7" fillId="4" borderId="0" xfId="1" applyFont="1" applyFill="1" applyAlignment="1">
      <alignment horizontal="right"/>
    </xf>
    <xf numFmtId="0" fontId="7" fillId="4" borderId="0" xfId="1" applyFont="1" applyFill="1" applyBorder="1"/>
    <xf numFmtId="0" fontId="4" fillId="4" borderId="0" xfId="1" applyFont="1" applyFill="1" applyBorder="1"/>
    <xf numFmtId="0" fontId="9" fillId="4" borderId="0" xfId="1" applyFont="1" applyFill="1" applyBorder="1"/>
    <xf numFmtId="0" fontId="23" fillId="4" borderId="0" xfId="1" applyFont="1" applyFill="1" applyBorder="1"/>
    <xf numFmtId="0" fontId="15" fillId="6" borderId="18" xfId="1" applyFont="1" applyFill="1" applyBorder="1" applyAlignment="1">
      <alignment horizontal="left"/>
    </xf>
    <xf numFmtId="0" fontId="15" fillId="6" borderId="11" xfId="1" applyFont="1" applyFill="1" applyBorder="1" applyAlignment="1">
      <alignment horizontal="left"/>
    </xf>
    <xf numFmtId="0" fontId="4" fillId="6" borderId="22" xfId="1" applyFont="1" applyFill="1" applyBorder="1" applyAlignment="1">
      <alignment horizontal="left"/>
    </xf>
    <xf numFmtId="0" fontId="4" fillId="6" borderId="22" xfId="1" applyFont="1" applyFill="1" applyBorder="1"/>
    <xf numFmtId="0" fontId="4" fillId="6" borderId="2" xfId="1" applyFont="1" applyFill="1" applyBorder="1"/>
    <xf numFmtId="0" fontId="15" fillId="6" borderId="9" xfId="1" applyFont="1" applyFill="1" applyBorder="1" applyAlignment="1">
      <alignment horizontal="left"/>
    </xf>
    <xf numFmtId="0" fontId="15" fillId="6" borderId="5" xfId="1" applyFont="1" applyFill="1" applyBorder="1" applyAlignment="1">
      <alignment horizontal="left"/>
    </xf>
    <xf numFmtId="177" fontId="15" fillId="2" borderId="4" xfId="1" applyNumberFormat="1" applyFont="1" applyFill="1" applyBorder="1" applyAlignment="1">
      <alignment horizontal="center" vertical="center"/>
    </xf>
    <xf numFmtId="0" fontId="15" fillId="2" borderId="4" xfId="1" applyFont="1" applyFill="1" applyBorder="1" applyAlignment="1">
      <alignment horizontal="center" vertical="center"/>
    </xf>
    <xf numFmtId="0" fontId="15" fillId="0" borderId="0" xfId="1" applyFont="1" applyAlignment="1">
      <alignment vertical="center"/>
    </xf>
    <xf numFmtId="0" fontId="4" fillId="6" borderId="8" xfId="1" applyFont="1" applyFill="1" applyBorder="1"/>
    <xf numFmtId="0" fontId="17" fillId="4" borderId="0" xfId="1" applyFont="1" applyFill="1" applyAlignment="1">
      <alignment horizontal="center"/>
    </xf>
    <xf numFmtId="0" fontId="4" fillId="0" borderId="8" xfId="1" applyFont="1" applyBorder="1"/>
    <xf numFmtId="0" fontId="4" fillId="6" borderId="6" xfId="1" applyFont="1" applyFill="1" applyBorder="1"/>
    <xf numFmtId="0" fontId="4" fillId="6" borderId="77" xfId="1" applyFont="1" applyFill="1" applyBorder="1"/>
    <xf numFmtId="0" fontId="4" fillId="0" borderId="77" xfId="1" applyFont="1" applyBorder="1"/>
    <xf numFmtId="0" fontId="4" fillId="0" borderId="78" xfId="1" applyFont="1" applyBorder="1"/>
    <xf numFmtId="0" fontId="4" fillId="6" borderId="0" xfId="1" applyFont="1" applyFill="1" applyBorder="1"/>
    <xf numFmtId="0" fontId="24" fillId="0" borderId="0" xfId="1" applyFont="1" applyAlignment="1">
      <alignment horizontal="right" vertical="center"/>
    </xf>
    <xf numFmtId="0" fontId="15" fillId="0" borderId="0" xfId="1" applyFont="1" applyBorder="1" applyAlignment="1">
      <alignment horizontal="center" vertical="center"/>
    </xf>
    <xf numFmtId="0" fontId="5" fillId="0" borderId="0" xfId="1" applyFont="1" applyAlignment="1">
      <alignment horizontal="center"/>
    </xf>
    <xf numFmtId="0" fontId="7" fillId="0" borderId="0" xfId="1" applyFont="1" applyAlignment="1">
      <alignment horizontal="center"/>
    </xf>
    <xf numFmtId="0" fontId="4" fillId="6" borderId="77" xfId="1" applyFont="1" applyFill="1" applyBorder="1" applyAlignment="1">
      <alignment horizontal="center"/>
    </xf>
    <xf numFmtId="0" fontId="4" fillId="0" borderId="77" xfId="1" applyFont="1" applyBorder="1" applyAlignment="1">
      <alignment horizontal="center"/>
    </xf>
    <xf numFmtId="0" fontId="9" fillId="0" borderId="0" xfId="1" applyFont="1" applyAlignment="1">
      <alignment horizontal="center"/>
    </xf>
    <xf numFmtId="0" fontId="9" fillId="0" borderId="0" xfId="0" applyFont="1" applyAlignment="1">
      <alignment horizontal="center" vertical="center"/>
    </xf>
    <xf numFmtId="0" fontId="13" fillId="0" borderId="0" xfId="0" applyFont="1">
      <alignment vertical="center"/>
    </xf>
    <xf numFmtId="0" fontId="7" fillId="0" borderId="0" xfId="0" applyFont="1">
      <alignment vertical="center"/>
    </xf>
    <xf numFmtId="0" fontId="5" fillId="0" borderId="0" xfId="1" applyFont="1" applyBorder="1" applyAlignment="1">
      <alignment vertical="center"/>
    </xf>
    <xf numFmtId="38" fontId="5" fillId="0" borderId="0" xfId="7" applyFont="1" applyBorder="1" applyAlignment="1">
      <alignment horizontal="center" vertical="center"/>
    </xf>
    <xf numFmtId="0" fontId="13" fillId="0" borderId="0" xfId="0" applyFont="1" applyAlignment="1">
      <alignment vertical="center"/>
    </xf>
    <xf numFmtId="176" fontId="15" fillId="2" borderId="30" xfId="2" applyNumberFormat="1" applyFont="1" applyFill="1" applyBorder="1" applyAlignment="1">
      <alignment horizontal="center" vertical="center" shrinkToFit="1"/>
    </xf>
    <xf numFmtId="176" fontId="15" fillId="2" borderId="4" xfId="2" applyNumberFormat="1" applyFont="1" applyFill="1" applyBorder="1" applyAlignment="1">
      <alignment horizontal="center" vertical="center" shrinkToFit="1"/>
    </xf>
    <xf numFmtId="176" fontId="15" fillId="2" borderId="31" xfId="2" applyNumberFormat="1" applyFont="1" applyFill="1" applyBorder="1" applyAlignment="1">
      <alignment horizontal="center" vertical="center" shrinkToFit="1"/>
    </xf>
    <xf numFmtId="176" fontId="15" fillId="2" borderId="3" xfId="2" applyNumberFormat="1" applyFont="1" applyFill="1" applyBorder="1" applyAlignment="1">
      <alignment horizontal="center" vertical="center" shrinkToFit="1"/>
    </xf>
    <xf numFmtId="176" fontId="15" fillId="2" borderId="1" xfId="2" applyNumberFormat="1" applyFont="1" applyFill="1" applyBorder="1" applyAlignment="1">
      <alignment horizontal="center" vertical="center" shrinkToFit="1"/>
    </xf>
    <xf numFmtId="0" fontId="5" fillId="0" borderId="0" xfId="0" applyFont="1" applyAlignment="1">
      <alignment horizontal="right" vertical="center"/>
    </xf>
    <xf numFmtId="0" fontId="5" fillId="0" borderId="2" xfId="4" applyFont="1" applyFill="1" applyBorder="1" applyAlignment="1">
      <alignment vertical="center"/>
    </xf>
    <xf numFmtId="0" fontId="5" fillId="0" borderId="3" xfId="4" applyFont="1" applyFill="1" applyBorder="1" applyAlignment="1">
      <alignment vertical="center"/>
    </xf>
    <xf numFmtId="38" fontId="5" fillId="0" borderId="4" xfId="7" applyFont="1" applyBorder="1" applyAlignment="1">
      <alignment horizontal="right" vertical="center"/>
    </xf>
    <xf numFmtId="0" fontId="5" fillId="0" borderId="1" xfId="4" applyFont="1" applyFill="1" applyBorder="1" applyAlignment="1">
      <alignment vertical="center"/>
    </xf>
    <xf numFmtId="0" fontId="9" fillId="0" borderId="0" xfId="0" applyFont="1" applyAlignment="1">
      <alignment horizontal="right" vertical="center"/>
    </xf>
    <xf numFmtId="0" fontId="15" fillId="2" borderId="54" xfId="1" applyFont="1" applyFill="1" applyBorder="1" applyAlignment="1">
      <alignment horizontal="center" vertical="center" wrapText="1"/>
    </xf>
    <xf numFmtId="0" fontId="15" fillId="2" borderId="80" xfId="1" applyFont="1" applyFill="1" applyBorder="1" applyAlignment="1">
      <alignment horizontal="center" vertical="center" wrapText="1"/>
    </xf>
    <xf numFmtId="0" fontId="4" fillId="6" borderId="4" xfId="1" applyFont="1" applyFill="1" applyBorder="1"/>
    <xf numFmtId="0" fontId="4" fillId="5" borderId="15" xfId="1" applyFont="1" applyFill="1" applyBorder="1" applyAlignment="1">
      <alignment horizontal="center"/>
    </xf>
    <xf numFmtId="0" fontId="15" fillId="6" borderId="62" xfId="1" applyFont="1" applyFill="1" applyBorder="1" applyAlignment="1">
      <alignment vertical="center"/>
    </xf>
    <xf numFmtId="0" fontId="5" fillId="0" borderId="0" xfId="1" applyFont="1" applyAlignment="1">
      <alignment vertical="top"/>
    </xf>
    <xf numFmtId="0" fontId="15" fillId="0" borderId="0" xfId="1" applyFont="1" applyAlignment="1">
      <alignment horizontal="right" vertical="top"/>
    </xf>
    <xf numFmtId="0" fontId="4" fillId="0" borderId="0" xfId="1" applyFont="1" applyAlignment="1">
      <alignment vertical="top"/>
    </xf>
    <xf numFmtId="0" fontId="4" fillId="0" borderId="0" xfId="1" applyFont="1" applyBorder="1" applyAlignment="1">
      <alignment vertical="top"/>
    </xf>
    <xf numFmtId="0" fontId="7" fillId="0" borderId="0" xfId="1" applyFont="1" applyAlignment="1">
      <alignment vertical="top"/>
    </xf>
    <xf numFmtId="0" fontId="24" fillId="0" borderId="0" xfId="1" applyFont="1" applyAlignment="1">
      <alignment vertical="top"/>
    </xf>
    <xf numFmtId="0" fontId="7" fillId="0" borderId="0" xfId="1" applyFont="1" applyAlignment="1">
      <alignment horizontal="right" vertical="top"/>
    </xf>
    <xf numFmtId="0" fontId="15" fillId="0" borderId="0" xfId="1" applyFont="1" applyAlignment="1">
      <alignment vertical="top"/>
    </xf>
    <xf numFmtId="0" fontId="15" fillId="6" borderId="11" xfId="1" applyFont="1" applyFill="1" applyBorder="1" applyAlignment="1">
      <alignment vertical="top"/>
    </xf>
    <xf numFmtId="0" fontId="15" fillId="6" borderId="1" xfId="1" applyFont="1" applyFill="1" applyBorder="1" applyAlignment="1">
      <alignment vertical="top"/>
    </xf>
    <xf numFmtId="0" fontId="15" fillId="6" borderId="2" xfId="1" applyFont="1" applyFill="1" applyBorder="1" applyAlignment="1">
      <alignment vertical="top"/>
    </xf>
    <xf numFmtId="0" fontId="15" fillId="6" borderId="3" xfId="1" applyFont="1" applyFill="1" applyBorder="1" applyAlignment="1">
      <alignment vertical="top"/>
    </xf>
    <xf numFmtId="0" fontId="5" fillId="4" borderId="0" xfId="1" applyFont="1" applyFill="1" applyAlignment="1">
      <alignment vertical="top"/>
    </xf>
    <xf numFmtId="0" fontId="4" fillId="6" borderId="9" xfId="1" applyFont="1" applyFill="1" applyBorder="1" applyAlignment="1">
      <alignment vertical="top"/>
    </xf>
    <xf numFmtId="0" fontId="4" fillId="0" borderId="1" xfId="1" applyFont="1" applyBorder="1" applyAlignment="1">
      <alignment horizontal="left" vertical="top"/>
    </xf>
    <xf numFmtId="0" fontId="4" fillId="0" borderId="2" xfId="1" applyFont="1" applyBorder="1" applyAlignment="1">
      <alignment horizontal="left" vertical="top"/>
    </xf>
    <xf numFmtId="0" fontId="4" fillId="0" borderId="4" xfId="1" applyFont="1" applyBorder="1" applyAlignment="1">
      <alignment vertical="top"/>
    </xf>
    <xf numFmtId="0" fontId="5" fillId="4" borderId="4" xfId="1" applyFont="1" applyFill="1" applyBorder="1" applyAlignment="1">
      <alignment vertical="top"/>
    </xf>
    <xf numFmtId="0" fontId="4" fillId="6" borderId="8" xfId="1" applyFont="1" applyFill="1" applyBorder="1" applyAlignment="1">
      <alignment vertical="top"/>
    </xf>
    <xf numFmtId="0" fontId="4" fillId="0" borderId="18" xfId="1" applyFont="1" applyBorder="1" applyAlignment="1">
      <alignment vertical="top"/>
    </xf>
    <xf numFmtId="0" fontId="4" fillId="0" borderId="22" xfId="1" applyFont="1" applyBorder="1" applyAlignment="1">
      <alignment vertical="top"/>
    </xf>
    <xf numFmtId="0" fontId="4" fillId="0" borderId="20" xfId="1" applyFont="1" applyBorder="1" applyAlignment="1">
      <alignment vertical="top"/>
    </xf>
    <xf numFmtId="0" fontId="4" fillId="6" borderId="11" xfId="1" applyFont="1" applyFill="1" applyBorder="1" applyAlignment="1">
      <alignment vertical="top"/>
    </xf>
    <xf numFmtId="0" fontId="4" fillId="0" borderId="2" xfId="1" applyFont="1" applyBorder="1" applyAlignment="1">
      <alignment vertical="top"/>
    </xf>
    <xf numFmtId="0" fontId="4" fillId="0" borderId="18" xfId="1" applyFont="1" applyBorder="1" applyAlignment="1">
      <alignment horizontal="left" vertical="top"/>
    </xf>
    <xf numFmtId="0" fontId="4" fillId="0" borderId="11" xfId="1" applyFont="1" applyBorder="1" applyAlignment="1">
      <alignment horizontal="left" vertical="top"/>
    </xf>
    <xf numFmtId="0" fontId="4" fillId="0" borderId="3" xfId="1" applyFont="1" applyBorder="1" applyAlignment="1">
      <alignment horizontal="left" vertical="top" wrapText="1"/>
    </xf>
    <xf numFmtId="0" fontId="4" fillId="6" borderId="2" xfId="1" applyFont="1" applyFill="1" applyBorder="1" applyAlignment="1">
      <alignment vertical="top"/>
    </xf>
    <xf numFmtId="0" fontId="4" fillId="0" borderId="0" xfId="1" applyFont="1" applyBorder="1" applyAlignment="1">
      <alignment horizontal="left" vertical="top"/>
    </xf>
    <xf numFmtId="0" fontId="9" fillId="0" borderId="0" xfId="1" applyFont="1" applyAlignment="1">
      <alignment vertical="top"/>
    </xf>
    <xf numFmtId="0" fontId="9" fillId="4" borderId="0" xfId="0" applyFont="1" applyFill="1" applyBorder="1" applyAlignment="1">
      <alignment vertical="top"/>
    </xf>
    <xf numFmtId="0" fontId="15" fillId="6" borderId="2" xfId="1" applyFont="1" applyFill="1" applyBorder="1" applyAlignment="1">
      <alignment vertical="top" wrapText="1"/>
    </xf>
    <xf numFmtId="0" fontId="15" fillId="6" borderId="18" xfId="1" applyFont="1" applyFill="1" applyBorder="1" applyAlignment="1">
      <alignment vertical="top"/>
    </xf>
    <xf numFmtId="0" fontId="5" fillId="0" borderId="0" xfId="1" applyFont="1" applyAlignment="1">
      <alignment shrinkToFit="1"/>
    </xf>
    <xf numFmtId="0" fontId="7" fillId="0" borderId="0" xfId="1" applyFont="1" applyAlignment="1">
      <alignment shrinkToFit="1"/>
    </xf>
    <xf numFmtId="0" fontId="15" fillId="2" borderId="27" xfId="1" applyFont="1" applyFill="1" applyBorder="1" applyAlignment="1">
      <alignment horizontal="center" vertical="center" shrinkToFit="1"/>
    </xf>
    <xf numFmtId="0" fontId="15" fillId="2" borderId="28" xfId="1" applyFont="1" applyFill="1" applyBorder="1" applyAlignment="1">
      <alignment horizontal="center" vertical="center" shrinkToFit="1"/>
    </xf>
    <xf numFmtId="0" fontId="4" fillId="6" borderId="74" xfId="1" applyFont="1" applyFill="1" applyBorder="1" applyAlignment="1">
      <alignment shrinkToFit="1"/>
    </xf>
    <xf numFmtId="0" fontId="4" fillId="6" borderId="8" xfId="1" applyFont="1" applyFill="1" applyBorder="1" applyAlignment="1">
      <alignment shrinkToFit="1"/>
    </xf>
    <xf numFmtId="0" fontId="4" fillId="0" borderId="74" xfId="1" applyFont="1" applyBorder="1" applyAlignment="1">
      <alignment shrinkToFit="1"/>
    </xf>
    <xf numFmtId="0" fontId="4" fillId="0" borderId="8" xfId="1" applyFont="1" applyBorder="1" applyAlignment="1">
      <alignment shrinkToFit="1"/>
    </xf>
    <xf numFmtId="0" fontId="4" fillId="0" borderId="30" xfId="1" applyFont="1" applyBorder="1" applyAlignment="1">
      <alignment shrinkToFit="1"/>
    </xf>
    <xf numFmtId="0" fontId="4" fillId="0" borderId="4" xfId="1" applyFont="1" applyBorder="1" applyAlignment="1">
      <alignment shrinkToFit="1"/>
    </xf>
    <xf numFmtId="0" fontId="9" fillId="0" borderId="0" xfId="1" applyFont="1" applyAlignment="1">
      <alignment shrinkToFit="1"/>
    </xf>
    <xf numFmtId="0" fontId="9" fillId="0" borderId="0" xfId="0" applyFont="1" applyAlignment="1">
      <alignment vertical="center" shrinkToFit="1"/>
    </xf>
    <xf numFmtId="0" fontId="4" fillId="6" borderId="85" xfId="1" applyFont="1" applyFill="1" applyBorder="1"/>
    <xf numFmtId="0" fontId="4" fillId="0" borderId="85" xfId="1" applyFont="1" applyBorder="1"/>
    <xf numFmtId="0" fontId="4" fillId="0" borderId="81" xfId="1" applyFont="1" applyBorder="1"/>
    <xf numFmtId="0" fontId="15" fillId="2" borderId="4" xfId="1" applyFont="1" applyFill="1" applyBorder="1" applyAlignment="1">
      <alignment horizontal="center" vertical="center" shrinkToFit="1"/>
    </xf>
    <xf numFmtId="0" fontId="4" fillId="6" borderId="4" xfId="1" applyFont="1" applyFill="1" applyBorder="1" applyAlignment="1">
      <alignment shrinkToFit="1"/>
    </xf>
    <xf numFmtId="0" fontId="4" fillId="5" borderId="17" xfId="1" applyFont="1" applyFill="1" applyBorder="1" applyAlignment="1">
      <alignment shrinkToFit="1"/>
    </xf>
    <xf numFmtId="0" fontId="7" fillId="4" borderId="0" xfId="1" applyFont="1" applyFill="1" applyAlignment="1">
      <alignment shrinkToFit="1"/>
    </xf>
    <xf numFmtId="0" fontId="4" fillId="0" borderId="20" xfId="1" applyFont="1" applyBorder="1" applyAlignment="1">
      <alignment shrinkToFit="1"/>
    </xf>
    <xf numFmtId="0" fontId="9" fillId="4" borderId="0" xfId="1" applyFont="1" applyFill="1" applyAlignment="1">
      <alignment shrinkToFit="1"/>
    </xf>
    <xf numFmtId="0" fontId="26" fillId="0" borderId="0" xfId="9" applyFont="1" applyFill="1" applyBorder="1" applyAlignment="1">
      <alignment vertical="center"/>
    </xf>
    <xf numFmtId="0" fontId="10" fillId="0" borderId="0" xfId="9" applyFont="1" applyFill="1" applyAlignment="1">
      <alignment horizontal="left" vertical="center" wrapText="1"/>
    </xf>
    <xf numFmtId="0" fontId="28" fillId="0" borderId="0" xfId="9" applyFont="1" applyFill="1" applyBorder="1" applyAlignment="1">
      <alignment vertical="center" wrapText="1"/>
    </xf>
    <xf numFmtId="0" fontId="10" fillId="0" borderId="0" xfId="9" applyFont="1" applyAlignment="1">
      <alignment vertical="center" wrapText="1"/>
    </xf>
    <xf numFmtId="0" fontId="8" fillId="0" borderId="6" xfId="9" applyFont="1" applyFill="1" applyBorder="1" applyAlignment="1">
      <alignment vertical="center"/>
    </xf>
    <xf numFmtId="0" fontId="28" fillId="0" borderId="0" xfId="9" applyFont="1" applyFill="1" applyBorder="1" applyAlignment="1">
      <alignment vertical="center"/>
    </xf>
    <xf numFmtId="0" fontId="10" fillId="0" borderId="0" xfId="9" applyFont="1" applyFill="1" applyBorder="1" applyAlignment="1">
      <alignment vertical="center" wrapText="1"/>
    </xf>
    <xf numFmtId="0" fontId="9" fillId="0" borderId="0" xfId="9" applyFont="1" applyAlignment="1">
      <alignment vertical="center" wrapText="1"/>
    </xf>
    <xf numFmtId="0" fontId="9" fillId="8" borderId="18" xfId="9" applyFont="1" applyFill="1" applyBorder="1" applyAlignment="1">
      <alignment vertical="center"/>
    </xf>
    <xf numFmtId="0" fontId="9" fillId="8" borderId="22" xfId="9" applyFont="1" applyFill="1" applyBorder="1" applyAlignment="1">
      <alignment vertical="center"/>
    </xf>
    <xf numFmtId="0" fontId="9" fillId="8" borderId="22" xfId="9" applyFont="1" applyFill="1" applyBorder="1" applyAlignment="1">
      <alignment vertical="center" wrapText="1"/>
    </xf>
    <xf numFmtId="0" fontId="9" fillId="8" borderId="22" xfId="9" applyFont="1" applyFill="1" applyBorder="1" applyAlignment="1">
      <alignment horizontal="left" vertical="center" wrapText="1"/>
    </xf>
    <xf numFmtId="0" fontId="9" fillId="8" borderId="2" xfId="9" applyFont="1" applyFill="1" applyBorder="1" applyAlignment="1">
      <alignment vertical="center" wrapText="1"/>
    </xf>
    <xf numFmtId="0" fontId="10" fillId="8" borderId="2" xfId="9" applyFont="1" applyFill="1" applyBorder="1" applyAlignment="1">
      <alignment vertical="center" wrapText="1"/>
    </xf>
    <xf numFmtId="0" fontId="10" fillId="8" borderId="3" xfId="9" applyFont="1" applyFill="1" applyBorder="1" applyAlignment="1">
      <alignment vertical="center" wrapText="1"/>
    </xf>
    <xf numFmtId="0" fontId="9" fillId="8" borderId="9" xfId="9" applyFont="1" applyFill="1" applyBorder="1" applyAlignment="1">
      <alignment vertical="center"/>
    </xf>
    <xf numFmtId="0" fontId="9" fillId="5" borderId="18" xfId="9" applyFont="1" applyFill="1" applyBorder="1" applyAlignment="1">
      <alignment vertical="center"/>
    </xf>
    <xf numFmtId="0" fontId="9" fillId="5" borderId="22" xfId="9" applyFont="1" applyFill="1" applyBorder="1" applyAlignment="1">
      <alignment vertical="center" wrapText="1"/>
    </xf>
    <xf numFmtId="0" fontId="9" fillId="5" borderId="22" xfId="9" applyFont="1" applyFill="1" applyBorder="1" applyAlignment="1">
      <alignment vertical="center"/>
    </xf>
    <xf numFmtId="0" fontId="10" fillId="5" borderId="2" xfId="9" applyFont="1" applyFill="1" applyBorder="1" applyAlignment="1">
      <alignment vertical="center" wrapText="1"/>
    </xf>
    <xf numFmtId="0" fontId="10" fillId="5" borderId="3" xfId="9" applyFont="1" applyFill="1" applyBorder="1" applyAlignment="1">
      <alignment vertical="center" wrapText="1"/>
    </xf>
    <xf numFmtId="0" fontId="9" fillId="5" borderId="9" xfId="9" applyFont="1" applyFill="1" applyBorder="1" applyAlignment="1">
      <alignment vertical="center"/>
    </xf>
    <xf numFmtId="0" fontId="10" fillId="0" borderId="39" xfId="9" applyFont="1" applyFill="1" applyBorder="1" applyAlignment="1">
      <alignment horizontal="left" vertical="center" wrapText="1"/>
    </xf>
    <xf numFmtId="0" fontId="9" fillId="5" borderId="11" xfId="9" applyFont="1" applyFill="1" applyBorder="1" applyAlignment="1">
      <alignment vertical="center"/>
    </xf>
    <xf numFmtId="0" fontId="9" fillId="5" borderId="8" xfId="9" applyFont="1" applyFill="1" applyBorder="1" applyAlignment="1">
      <alignment vertical="center"/>
    </xf>
    <xf numFmtId="0" fontId="9" fillId="5" borderId="2" xfId="9" applyFont="1" applyFill="1" applyBorder="1" applyAlignment="1">
      <alignment vertical="center" wrapText="1"/>
    </xf>
    <xf numFmtId="0" fontId="9" fillId="5" borderId="2" xfId="9" applyFont="1" applyFill="1" applyBorder="1" applyAlignment="1">
      <alignment vertical="center"/>
    </xf>
    <xf numFmtId="0" fontId="9" fillId="5" borderId="2" xfId="9" applyFont="1" applyFill="1" applyBorder="1" applyAlignment="1">
      <alignment horizontal="left" vertical="center" wrapText="1"/>
    </xf>
    <xf numFmtId="0" fontId="9" fillId="8" borderId="5" xfId="9" applyFont="1" applyFill="1" applyBorder="1" applyAlignment="1">
      <alignment vertical="center"/>
    </xf>
    <xf numFmtId="0" fontId="9" fillId="5" borderId="5" xfId="9" applyFont="1" applyFill="1" applyBorder="1" applyAlignment="1">
      <alignment vertical="center"/>
    </xf>
    <xf numFmtId="0" fontId="10" fillId="0" borderId="82" xfId="9" applyFont="1" applyFill="1" applyBorder="1" applyAlignment="1">
      <alignment horizontal="left" vertical="center" wrapText="1"/>
    </xf>
    <xf numFmtId="0" fontId="5" fillId="0" borderId="0" xfId="9" applyFont="1" applyAlignment="1">
      <alignment vertical="center" wrapText="1"/>
    </xf>
    <xf numFmtId="0" fontId="5" fillId="0" borderId="0" xfId="9" applyFont="1">
      <alignment vertical="center"/>
    </xf>
    <xf numFmtId="0" fontId="5" fillId="0" borderId="0" xfId="9" applyFont="1" applyBorder="1">
      <alignment vertical="center"/>
    </xf>
    <xf numFmtId="38" fontId="20" fillId="0" borderId="4" xfId="7" applyFont="1" applyFill="1" applyBorder="1" applyAlignment="1">
      <alignment horizontal="right" vertical="center"/>
    </xf>
    <xf numFmtId="38" fontId="20" fillId="0" borderId="1" xfId="7" applyFont="1" applyFill="1" applyBorder="1" applyAlignment="1">
      <alignment horizontal="right" vertical="center"/>
    </xf>
    <xf numFmtId="38" fontId="20" fillId="0" borderId="30" xfId="7" applyFont="1" applyFill="1" applyBorder="1" applyAlignment="1">
      <alignment horizontal="right" vertical="center"/>
    </xf>
    <xf numFmtId="38" fontId="20" fillId="0" borderId="31" xfId="7" applyFont="1" applyFill="1" applyBorder="1" applyAlignment="1">
      <alignment horizontal="right" vertical="center"/>
    </xf>
    <xf numFmtId="38" fontId="20" fillId="5" borderId="23" xfId="7" applyFont="1" applyFill="1" applyBorder="1" applyAlignment="1">
      <alignment horizontal="right" vertical="center"/>
    </xf>
    <xf numFmtId="38" fontId="20" fillId="5" borderId="24" xfId="7" applyFont="1" applyFill="1" applyBorder="1" applyAlignment="1">
      <alignment horizontal="right" vertical="center"/>
    </xf>
    <xf numFmtId="38" fontId="20" fillId="5" borderId="26" xfId="7" applyFont="1" applyFill="1" applyBorder="1" applyAlignment="1">
      <alignment horizontal="right" vertical="center"/>
    </xf>
    <xf numFmtId="0" fontId="31" fillId="0" borderId="0" xfId="0" applyFont="1">
      <alignment vertical="center"/>
    </xf>
    <xf numFmtId="0" fontId="4" fillId="5" borderId="12" xfId="1" applyFont="1" applyFill="1" applyBorder="1" applyAlignment="1">
      <alignment vertical="center"/>
    </xf>
    <xf numFmtId="0" fontId="4" fillId="5" borderId="13" xfId="1" applyFont="1" applyFill="1" applyBorder="1" applyAlignment="1">
      <alignment vertical="center"/>
    </xf>
    <xf numFmtId="38" fontId="20" fillId="0" borderId="3" xfId="7" applyFont="1" applyFill="1" applyBorder="1" applyAlignment="1">
      <alignment horizontal="right" vertical="center"/>
    </xf>
    <xf numFmtId="0" fontId="4" fillId="0" borderId="19" xfId="1" applyFont="1" applyBorder="1" applyAlignment="1">
      <alignment horizontal="left" vertical="top"/>
    </xf>
    <xf numFmtId="0" fontId="32" fillId="7" borderId="4" xfId="3" applyFont="1" applyFill="1" applyBorder="1" applyAlignment="1">
      <alignment horizontal="center" vertical="center" wrapText="1"/>
    </xf>
    <xf numFmtId="0" fontId="32" fillId="7" borderId="4" xfId="4" applyFont="1" applyFill="1" applyBorder="1" applyAlignment="1">
      <alignment horizontal="center" vertical="center"/>
    </xf>
    <xf numFmtId="0" fontId="4" fillId="6" borderId="4" xfId="1" applyFont="1" applyFill="1" applyBorder="1" applyAlignment="1">
      <alignment vertical="top"/>
    </xf>
    <xf numFmtId="0" fontId="15" fillId="6" borderId="4" xfId="1" applyFont="1" applyFill="1" applyBorder="1" applyAlignment="1">
      <alignment vertical="top"/>
    </xf>
    <xf numFmtId="0" fontId="15" fillId="6" borderId="22" xfId="1" applyFont="1" applyFill="1" applyBorder="1" applyAlignment="1">
      <alignment vertical="top"/>
    </xf>
    <xf numFmtId="0" fontId="15" fillId="6" borderId="9" xfId="1" applyFont="1" applyFill="1" applyBorder="1" applyAlignment="1">
      <alignment vertical="top"/>
    </xf>
    <xf numFmtId="0" fontId="15" fillId="6" borderId="5" xfId="1" applyFont="1" applyFill="1" applyBorder="1" applyAlignment="1">
      <alignment vertical="top"/>
    </xf>
    <xf numFmtId="0" fontId="15" fillId="6" borderId="6" xfId="1" applyFont="1" applyFill="1" applyBorder="1" applyAlignment="1">
      <alignment vertical="top"/>
    </xf>
    <xf numFmtId="0" fontId="4" fillId="6" borderId="10" xfId="1" applyFont="1" applyFill="1" applyBorder="1" applyAlignment="1">
      <alignment vertical="top"/>
    </xf>
    <xf numFmtId="0" fontId="4" fillId="6" borderId="90" xfId="1" applyFont="1" applyFill="1" applyBorder="1" applyAlignment="1">
      <alignment vertical="top"/>
    </xf>
    <xf numFmtId="0" fontId="4" fillId="6" borderId="91" xfId="1" applyFont="1" applyFill="1" applyBorder="1" applyAlignment="1">
      <alignment vertical="top"/>
    </xf>
    <xf numFmtId="0" fontId="4" fillId="6" borderId="22" xfId="1" applyFont="1" applyFill="1" applyBorder="1" applyAlignment="1">
      <alignment horizontal="left" vertical="top"/>
    </xf>
    <xf numFmtId="0" fontId="4" fillId="6" borderId="18" xfId="1" applyFont="1" applyFill="1" applyBorder="1" applyAlignment="1">
      <alignment horizontal="left" vertical="top"/>
    </xf>
    <xf numFmtId="0" fontId="4" fillId="6" borderId="2" xfId="1" applyFont="1" applyFill="1" applyBorder="1" applyAlignment="1">
      <alignment horizontal="left" vertical="top"/>
    </xf>
    <xf numFmtId="0" fontId="27" fillId="6" borderId="18" xfId="1" applyFont="1" applyFill="1" applyBorder="1" applyAlignment="1">
      <alignment horizontal="left" vertical="top"/>
    </xf>
    <xf numFmtId="0" fontId="15" fillId="6" borderId="22" xfId="1" applyFont="1" applyFill="1" applyBorder="1" applyAlignment="1">
      <alignment horizontal="left" vertical="top"/>
    </xf>
    <xf numFmtId="0" fontId="27" fillId="6" borderId="9" xfId="1" applyFont="1" applyFill="1" applyBorder="1" applyAlignment="1">
      <alignment horizontal="left" vertical="top"/>
    </xf>
    <xf numFmtId="0" fontId="27" fillId="6" borderId="18" xfId="1" applyFont="1" applyFill="1" applyBorder="1" applyAlignment="1">
      <alignment vertical="top"/>
    </xf>
    <xf numFmtId="0" fontId="15" fillId="6" borderId="18" xfId="1" applyFont="1" applyFill="1" applyBorder="1" applyAlignment="1">
      <alignment horizontal="left" vertical="top"/>
    </xf>
    <xf numFmtId="0" fontId="15" fillId="6" borderId="11" xfId="1" applyFont="1" applyFill="1" applyBorder="1" applyAlignment="1">
      <alignment horizontal="left" vertical="top"/>
    </xf>
    <xf numFmtId="0" fontId="15" fillId="6" borderId="20" xfId="1" applyFont="1" applyFill="1" applyBorder="1" applyAlignment="1">
      <alignment horizontal="left" vertical="top"/>
    </xf>
    <xf numFmtId="0" fontId="15" fillId="6" borderId="8" xfId="1" applyFont="1" applyFill="1" applyBorder="1" applyAlignment="1">
      <alignment horizontal="left" vertical="top"/>
    </xf>
    <xf numFmtId="0" fontId="4" fillId="6" borderId="20" xfId="1" applyFont="1" applyFill="1" applyBorder="1" applyAlignment="1">
      <alignment horizontal="left" vertical="top"/>
    </xf>
    <xf numFmtId="0" fontId="27" fillId="6" borderId="9" xfId="1" applyFont="1" applyFill="1" applyBorder="1" applyAlignment="1">
      <alignment vertical="top"/>
    </xf>
    <xf numFmtId="0" fontId="15" fillId="6" borderId="0" xfId="1" applyFont="1" applyFill="1" applyBorder="1" applyAlignment="1">
      <alignment horizontal="left" vertical="top"/>
    </xf>
    <xf numFmtId="0" fontId="15" fillId="6" borderId="10" xfId="1" applyFont="1" applyFill="1" applyBorder="1" applyAlignment="1">
      <alignment horizontal="left" vertical="top"/>
    </xf>
    <xf numFmtId="0" fontId="27" fillId="6" borderId="90" xfId="1" applyFont="1" applyFill="1" applyBorder="1" applyAlignment="1">
      <alignment vertical="top"/>
    </xf>
    <xf numFmtId="0" fontId="15" fillId="6" borderId="35" xfId="1" applyFont="1" applyFill="1" applyBorder="1" applyAlignment="1">
      <alignment horizontal="left" vertical="top"/>
    </xf>
    <xf numFmtId="0" fontId="4" fillId="0" borderId="18" xfId="1" applyFont="1" applyFill="1" applyBorder="1" applyAlignment="1">
      <alignment horizontal="left" vertical="top"/>
    </xf>
    <xf numFmtId="0" fontId="4" fillId="0" borderId="22" xfId="1" applyFont="1" applyFill="1" applyBorder="1" applyAlignment="1">
      <alignment horizontal="left" vertical="top" wrapText="1"/>
    </xf>
    <xf numFmtId="0" fontId="4" fillId="0" borderId="20" xfId="1" applyFont="1" applyFill="1" applyBorder="1" applyAlignment="1">
      <alignment horizontal="left" vertical="top"/>
    </xf>
    <xf numFmtId="0" fontId="4" fillId="0" borderId="8" xfId="1" applyFont="1" applyFill="1" applyBorder="1" applyAlignment="1">
      <alignment horizontal="left" vertical="top"/>
    </xf>
    <xf numFmtId="0" fontId="15" fillId="6" borderId="22" xfId="1" applyFont="1" applyFill="1" applyBorder="1" applyAlignment="1">
      <alignment vertical="center"/>
    </xf>
    <xf numFmtId="0" fontId="15" fillId="6" borderId="0" xfId="1" applyFont="1" applyFill="1" applyBorder="1" applyAlignment="1">
      <alignment vertical="center"/>
    </xf>
    <xf numFmtId="0" fontId="4" fillId="5" borderId="15" xfId="1" applyFont="1" applyFill="1" applyBorder="1" applyAlignment="1">
      <alignment vertical="top"/>
    </xf>
    <xf numFmtId="0" fontId="4" fillId="5" borderId="16" xfId="1" applyFont="1" applyFill="1" applyBorder="1" applyAlignment="1">
      <alignment vertical="top"/>
    </xf>
    <xf numFmtId="0" fontId="4" fillId="5" borderId="72" xfId="1" applyFont="1" applyFill="1" applyBorder="1" applyAlignment="1">
      <alignment horizontal="center" vertical="center"/>
    </xf>
    <xf numFmtId="0" fontId="4" fillId="5" borderId="12" xfId="1" applyFont="1" applyFill="1" applyBorder="1" applyAlignment="1">
      <alignment horizontal="center" vertical="center"/>
    </xf>
    <xf numFmtId="0" fontId="4" fillId="5" borderId="15" xfId="1" applyFont="1" applyFill="1" applyBorder="1" applyAlignment="1">
      <alignment vertical="center"/>
    </xf>
    <xf numFmtId="0" fontId="4" fillId="5" borderId="33" xfId="1" applyFont="1" applyFill="1" applyBorder="1" applyAlignment="1">
      <alignment vertical="center" shrinkToFit="1"/>
    </xf>
    <xf numFmtId="0" fontId="4" fillId="5" borderId="15" xfId="1" applyFont="1" applyFill="1" applyBorder="1" applyAlignment="1">
      <alignment vertical="center" shrinkToFit="1"/>
    </xf>
    <xf numFmtId="0" fontId="4" fillId="5" borderId="34" xfId="1" applyFont="1" applyFill="1" applyBorder="1" applyAlignment="1">
      <alignment vertical="center"/>
    </xf>
    <xf numFmtId="0" fontId="4" fillId="6" borderId="0" xfId="1" applyFont="1" applyFill="1" applyBorder="1" applyAlignment="1">
      <alignment horizontal="left" vertical="center"/>
    </xf>
    <xf numFmtId="0" fontId="4" fillId="0" borderId="5" xfId="1" applyFont="1" applyBorder="1" applyAlignment="1">
      <alignment horizontal="left" vertical="center"/>
    </xf>
    <xf numFmtId="0" fontId="15" fillId="6" borderId="50" xfId="1" applyFont="1" applyFill="1" applyBorder="1" applyAlignment="1">
      <alignment vertical="center"/>
    </xf>
    <xf numFmtId="0" fontId="15" fillId="6" borderId="51" xfId="1" applyFont="1" applyFill="1" applyBorder="1" applyAlignment="1">
      <alignment horizontal="left" vertical="center"/>
    </xf>
    <xf numFmtId="0" fontId="15" fillId="6" borderId="51" xfId="1" applyFont="1" applyFill="1" applyBorder="1" applyAlignment="1">
      <alignment vertical="center"/>
    </xf>
    <xf numFmtId="0" fontId="15" fillId="6" borderId="0" xfId="1" applyFont="1" applyFill="1" applyBorder="1" applyAlignment="1">
      <alignment horizontal="left" vertical="center"/>
    </xf>
    <xf numFmtId="0" fontId="15" fillId="6" borderId="35" xfId="1" applyFont="1" applyFill="1" applyBorder="1" applyAlignment="1">
      <alignment horizontal="left" vertical="center"/>
    </xf>
    <xf numFmtId="0" fontId="4" fillId="6" borderId="2" xfId="1" applyFont="1" applyFill="1" applyBorder="1" applyAlignment="1">
      <alignment horizontal="left" vertical="center"/>
    </xf>
    <xf numFmtId="0" fontId="4" fillId="0" borderId="6" xfId="1" applyFont="1" applyBorder="1" applyAlignment="1">
      <alignment horizontal="left" vertical="center"/>
    </xf>
    <xf numFmtId="0" fontId="4" fillId="0" borderId="89" xfId="1" applyFont="1" applyBorder="1" applyAlignment="1">
      <alignment horizontal="left" vertical="center"/>
    </xf>
    <xf numFmtId="0" fontId="4" fillId="0" borderId="67" xfId="1" applyFont="1" applyBorder="1" applyAlignment="1">
      <alignment horizontal="left" vertical="center"/>
    </xf>
    <xf numFmtId="0" fontId="4" fillId="0" borderId="90" xfId="1" applyFont="1" applyBorder="1" applyAlignment="1">
      <alignment horizontal="left" vertical="center"/>
    </xf>
    <xf numFmtId="0" fontId="4" fillId="0" borderId="35" xfId="1" applyFont="1" applyBorder="1" applyAlignment="1">
      <alignment horizontal="left" vertical="center"/>
    </xf>
    <xf numFmtId="0" fontId="4" fillId="6" borderId="62" xfId="1" applyFont="1" applyFill="1" applyBorder="1" applyAlignment="1">
      <alignment horizontal="center"/>
    </xf>
    <xf numFmtId="0" fontId="4" fillId="6" borderId="62" xfId="1" applyFont="1" applyFill="1" applyBorder="1"/>
    <xf numFmtId="0" fontId="4" fillId="6" borderId="11" xfId="1" applyFont="1" applyFill="1" applyBorder="1"/>
    <xf numFmtId="0" fontId="4" fillId="6" borderId="37" xfId="1" applyFont="1" applyFill="1" applyBorder="1" applyAlignment="1">
      <alignment shrinkToFit="1"/>
    </xf>
    <xf numFmtId="0" fontId="4" fillId="6" borderId="11" xfId="1" applyFont="1" applyFill="1" applyBorder="1" applyAlignment="1">
      <alignment shrinkToFit="1"/>
    </xf>
    <xf numFmtId="0" fontId="4" fillId="6" borderId="94" xfId="1" applyFont="1" applyFill="1" applyBorder="1"/>
    <xf numFmtId="0" fontId="15" fillId="6" borderId="18" xfId="1" applyFont="1" applyFill="1" applyBorder="1" applyAlignment="1">
      <alignment horizontal="left" vertical="center"/>
    </xf>
    <xf numFmtId="0" fontId="15" fillId="6" borderId="22" xfId="1" applyFont="1" applyFill="1" applyBorder="1" applyAlignment="1">
      <alignment horizontal="left" vertical="center"/>
    </xf>
    <xf numFmtId="0" fontId="4" fillId="6" borderId="78" xfId="1" applyFont="1" applyFill="1" applyBorder="1" applyAlignment="1">
      <alignment horizontal="center"/>
    </xf>
    <xf numFmtId="0" fontId="4" fillId="6" borderId="78" xfId="1" applyFont="1" applyFill="1" applyBorder="1"/>
    <xf numFmtId="0" fontId="4" fillId="6" borderId="30" xfId="1" applyFont="1" applyFill="1" applyBorder="1" applyAlignment="1">
      <alignment shrinkToFit="1"/>
    </xf>
    <xf numFmtId="0" fontId="4" fillId="6" borderId="30" xfId="1" applyFont="1" applyFill="1" applyBorder="1"/>
    <xf numFmtId="0" fontId="15" fillId="6" borderId="9" xfId="1" applyFont="1" applyFill="1" applyBorder="1" applyAlignment="1">
      <alignment horizontal="left" vertical="center"/>
    </xf>
    <xf numFmtId="0" fontId="15" fillId="6" borderId="5" xfId="1" applyFont="1" applyFill="1" applyBorder="1" applyAlignment="1">
      <alignment horizontal="left" vertical="center"/>
    </xf>
    <xf numFmtId="0" fontId="4" fillId="0" borderId="30" xfId="1" applyFont="1" applyBorder="1"/>
    <xf numFmtId="0" fontId="4" fillId="0" borderId="64" xfId="1" applyFont="1" applyBorder="1" applyAlignment="1">
      <alignment horizontal="left" vertical="center"/>
    </xf>
    <xf numFmtId="0" fontId="4" fillId="0" borderId="62" xfId="1" applyFont="1" applyBorder="1" applyAlignment="1">
      <alignment horizontal="center"/>
    </xf>
    <xf numFmtId="0" fontId="4" fillId="0" borderId="62" xfId="1" applyFont="1" applyBorder="1"/>
    <xf numFmtId="0" fontId="4" fillId="0" borderId="11" xfId="1" applyFont="1" applyBorder="1"/>
    <xf numFmtId="0" fontId="4" fillId="0" borderId="37" xfId="1" applyFont="1" applyBorder="1" applyAlignment="1">
      <alignment shrinkToFit="1"/>
    </xf>
    <xf numFmtId="0" fontId="4" fillId="0" borderId="11" xfId="1" applyFont="1" applyBorder="1" applyAlignment="1">
      <alignment shrinkToFit="1"/>
    </xf>
    <xf numFmtId="177" fontId="34" fillId="2" borderId="24" xfId="1" applyNumberFormat="1" applyFont="1" applyFill="1" applyBorder="1" applyAlignment="1">
      <alignment horizontal="center" vertical="center"/>
    </xf>
    <xf numFmtId="0" fontId="4" fillId="6" borderId="81" xfId="1" applyFont="1" applyFill="1" applyBorder="1"/>
    <xf numFmtId="0" fontId="4" fillId="0" borderId="94" xfId="1" applyFont="1" applyBorder="1"/>
    <xf numFmtId="0" fontId="4" fillId="6" borderId="51" xfId="1" applyFont="1" applyFill="1" applyBorder="1"/>
    <xf numFmtId="0" fontId="4" fillId="6" borderId="50" xfId="1" applyFont="1" applyFill="1" applyBorder="1" applyAlignment="1">
      <alignment horizontal="center"/>
    </xf>
    <xf numFmtId="0" fontId="4" fillId="6" borderId="50" xfId="1" applyFont="1" applyFill="1" applyBorder="1"/>
    <xf numFmtId="0" fontId="4" fillId="6" borderId="36" xfId="1" applyFont="1" applyFill="1" applyBorder="1" applyAlignment="1">
      <alignment shrinkToFit="1"/>
    </xf>
    <xf numFmtId="0" fontId="4" fillId="6" borderId="95" xfId="1" applyFont="1" applyFill="1" applyBorder="1" applyAlignment="1">
      <alignment shrinkToFit="1"/>
    </xf>
    <xf numFmtId="0" fontId="4" fillId="6" borderId="69" xfId="1" applyFont="1" applyFill="1" applyBorder="1"/>
    <xf numFmtId="0" fontId="4" fillId="0" borderId="0" xfId="1" applyFont="1" applyAlignment="1"/>
    <xf numFmtId="0" fontId="15" fillId="6" borderId="50" xfId="1" applyFont="1" applyFill="1" applyBorder="1" applyAlignment="1">
      <alignment horizontal="left" vertical="center"/>
    </xf>
    <xf numFmtId="0" fontId="15" fillId="6" borderId="62" xfId="1" applyFont="1" applyFill="1" applyBorder="1" applyAlignment="1">
      <alignment horizontal="left" vertical="center"/>
    </xf>
    <xf numFmtId="0" fontId="15" fillId="6" borderId="10" xfId="1" applyFont="1" applyFill="1" applyBorder="1" applyAlignment="1">
      <alignment horizontal="left" vertical="center"/>
    </xf>
    <xf numFmtId="0" fontId="15" fillId="6" borderId="91" xfId="1" applyFont="1" applyFill="1" applyBorder="1" applyAlignment="1">
      <alignment horizontal="left" vertical="center"/>
    </xf>
    <xf numFmtId="0" fontId="4" fillId="0" borderId="67" xfId="1" applyFont="1" applyBorder="1"/>
    <xf numFmtId="0" fontId="4" fillId="6" borderId="89" xfId="1" applyFont="1" applyFill="1" applyBorder="1"/>
    <xf numFmtId="0" fontId="4" fillId="6" borderId="74" xfId="1" applyFont="1" applyFill="1" applyBorder="1"/>
    <xf numFmtId="0" fontId="15" fillId="6" borderId="7" xfId="1" applyFont="1" applyFill="1" applyBorder="1" applyAlignment="1">
      <alignment horizontal="left" vertical="center"/>
    </xf>
    <xf numFmtId="0" fontId="4" fillId="0" borderId="18" xfId="1" applyFont="1" applyBorder="1"/>
    <xf numFmtId="0" fontId="4" fillId="0" borderId="66" xfId="1" applyFont="1" applyBorder="1"/>
    <xf numFmtId="0" fontId="4" fillId="0" borderId="79" xfId="1" applyFont="1" applyBorder="1" applyAlignment="1">
      <alignment horizontal="center"/>
    </xf>
    <xf numFmtId="0" fontId="4" fillId="0" borderId="79" xfId="1" applyFont="1" applyBorder="1"/>
    <xf numFmtId="0" fontId="4" fillId="0" borderId="32" xfId="1" applyFont="1" applyBorder="1" applyAlignment="1">
      <alignment shrinkToFit="1"/>
    </xf>
    <xf numFmtId="0" fontId="4" fillId="0" borderId="32" xfId="1" applyFont="1" applyBorder="1"/>
    <xf numFmtId="0" fontId="4" fillId="6" borderId="63" xfId="1" applyFont="1" applyFill="1" applyBorder="1"/>
    <xf numFmtId="0" fontId="4" fillId="6" borderId="67" xfId="1" applyFont="1" applyFill="1" applyBorder="1"/>
    <xf numFmtId="0" fontId="4" fillId="5" borderId="21" xfId="1" applyFont="1" applyFill="1" applyBorder="1" applyAlignment="1">
      <alignment vertical="center"/>
    </xf>
    <xf numFmtId="0" fontId="4" fillId="0" borderId="4" xfId="1" applyFont="1" applyFill="1" applyBorder="1"/>
    <xf numFmtId="0" fontId="4" fillId="0" borderId="4" xfId="1" applyFont="1" applyFill="1" applyBorder="1" applyAlignment="1">
      <alignment shrinkToFit="1"/>
    </xf>
    <xf numFmtId="0" fontId="4" fillId="0" borderId="8" xfId="1" applyFont="1" applyFill="1" applyBorder="1" applyAlignment="1">
      <alignment shrinkToFit="1"/>
    </xf>
    <xf numFmtId="0" fontId="4" fillId="0" borderId="20" xfId="1" applyFont="1" applyFill="1" applyBorder="1"/>
    <xf numFmtId="0" fontId="4" fillId="0" borderId="81" xfId="1" applyFont="1" applyFill="1" applyBorder="1" applyAlignment="1">
      <alignment horizontal="left"/>
    </xf>
    <xf numFmtId="0" fontId="4" fillId="0" borderId="81" xfId="1" applyFont="1" applyFill="1" applyBorder="1"/>
    <xf numFmtId="0" fontId="4" fillId="6" borderId="0" xfId="1" applyFont="1" applyFill="1" applyBorder="1" applyAlignment="1">
      <alignment horizontal="left"/>
    </xf>
    <xf numFmtId="0" fontId="15" fillId="6" borderId="62" xfId="1" applyFont="1" applyFill="1" applyBorder="1" applyAlignment="1">
      <alignment horizontal="left"/>
    </xf>
    <xf numFmtId="0" fontId="15" fillId="6" borderId="37" xfId="1" applyFont="1" applyFill="1" applyBorder="1" applyAlignment="1">
      <alignment horizontal="left"/>
    </xf>
    <xf numFmtId="0" fontId="4" fillId="6" borderId="2" xfId="1" applyFont="1" applyFill="1" applyBorder="1" applyAlignment="1">
      <alignment horizontal="left"/>
    </xf>
    <xf numFmtId="0" fontId="4" fillId="6" borderId="81" xfId="1" applyFont="1" applyFill="1" applyBorder="1" applyAlignment="1">
      <alignment horizontal="left"/>
    </xf>
    <xf numFmtId="0" fontId="4" fillId="6" borderId="31" xfId="1" applyFont="1" applyFill="1" applyBorder="1"/>
    <xf numFmtId="0" fontId="4" fillId="6" borderId="1" xfId="1" applyFont="1" applyFill="1" applyBorder="1" applyAlignment="1">
      <alignment horizontal="left"/>
    </xf>
    <xf numFmtId="0" fontId="15" fillId="6" borderId="22" xfId="1" applyFont="1" applyFill="1" applyBorder="1" applyAlignment="1">
      <alignment horizontal="left"/>
    </xf>
    <xf numFmtId="0" fontId="15" fillId="6" borderId="0" xfId="1" applyFont="1" applyFill="1" applyBorder="1" applyAlignment="1">
      <alignment horizontal="left"/>
    </xf>
    <xf numFmtId="0" fontId="4" fillId="0" borderId="70" xfId="1" applyFont="1" applyFill="1" applyBorder="1" applyAlignment="1">
      <alignment horizontal="left"/>
    </xf>
    <xf numFmtId="0" fontId="4" fillId="0" borderId="20" xfId="1" applyFont="1" applyFill="1" applyBorder="1" applyAlignment="1">
      <alignment shrinkToFit="1"/>
    </xf>
    <xf numFmtId="0" fontId="15" fillId="2" borderId="3" xfId="1" applyFont="1" applyFill="1" applyBorder="1" applyAlignment="1">
      <alignment horizontal="center" vertical="center" shrinkToFit="1"/>
    </xf>
    <xf numFmtId="0" fontId="4" fillId="6" borderId="3" xfId="1" applyFont="1" applyFill="1" applyBorder="1" applyAlignment="1">
      <alignment shrinkToFit="1"/>
    </xf>
    <xf numFmtId="0" fontId="4" fillId="0" borderId="3" xfId="1" applyFont="1" applyBorder="1" applyAlignment="1">
      <alignment shrinkToFit="1"/>
    </xf>
    <xf numFmtId="0" fontId="4" fillId="5" borderId="13" xfId="1" applyFont="1" applyFill="1" applyBorder="1" applyAlignment="1">
      <alignment shrinkToFit="1"/>
    </xf>
    <xf numFmtId="0" fontId="15" fillId="2" borderId="97" xfId="1" applyFont="1" applyFill="1" applyBorder="1" applyAlignment="1">
      <alignment horizontal="center" vertical="center" wrapText="1"/>
    </xf>
    <xf numFmtId="0" fontId="4" fillId="0" borderId="31" xfId="1" applyFont="1" applyBorder="1"/>
    <xf numFmtId="0" fontId="4" fillId="5" borderId="33" xfId="1" applyFont="1" applyFill="1" applyBorder="1" applyAlignment="1">
      <alignment horizontal="center"/>
    </xf>
    <xf numFmtId="0" fontId="4" fillId="5" borderId="16" xfId="1" applyFont="1" applyFill="1" applyBorder="1"/>
    <xf numFmtId="0" fontId="15" fillId="2" borderId="29" xfId="1" applyFont="1" applyFill="1" applyBorder="1" applyAlignment="1">
      <alignment horizontal="center" vertical="center" shrinkToFit="1"/>
    </xf>
    <xf numFmtId="0" fontId="4" fillId="6" borderId="5" xfId="1" applyFont="1" applyFill="1" applyBorder="1" applyAlignment="1">
      <alignment shrinkToFit="1"/>
    </xf>
    <xf numFmtId="0" fontId="4" fillId="6" borderId="1" xfId="1" applyFont="1" applyFill="1" applyBorder="1" applyAlignment="1">
      <alignment shrinkToFit="1"/>
    </xf>
    <xf numFmtId="0" fontId="4" fillId="0" borderId="1" xfId="1" applyFont="1" applyFill="1" applyBorder="1" applyAlignment="1">
      <alignment shrinkToFit="1"/>
    </xf>
    <xf numFmtId="0" fontId="4" fillId="0" borderId="18" xfId="1" applyFont="1" applyFill="1" applyBorder="1" applyAlignment="1">
      <alignment shrinkToFit="1"/>
    </xf>
    <xf numFmtId="0" fontId="4" fillId="0" borderId="70" xfId="1" applyFont="1" applyFill="1" applyBorder="1"/>
    <xf numFmtId="0" fontId="4" fillId="5" borderId="98" xfId="1" applyFont="1" applyFill="1" applyBorder="1"/>
    <xf numFmtId="0" fontId="15" fillId="2" borderId="1" xfId="1" applyFont="1" applyFill="1" applyBorder="1" applyAlignment="1">
      <alignment horizontal="center" vertical="center" shrinkToFit="1"/>
    </xf>
    <xf numFmtId="0" fontId="4" fillId="0" borderId="1" xfId="1" applyFont="1" applyBorder="1" applyAlignment="1">
      <alignment shrinkToFit="1"/>
    </xf>
    <xf numFmtId="0" fontId="4" fillId="0" borderId="70" xfId="1" applyFont="1" applyBorder="1"/>
    <xf numFmtId="0" fontId="15" fillId="6" borderId="90" xfId="1" applyFont="1" applyFill="1" applyBorder="1" applyAlignment="1">
      <alignment horizontal="left"/>
    </xf>
    <xf numFmtId="0" fontId="15" fillId="6" borderId="35" xfId="1" applyFont="1" applyFill="1" applyBorder="1" applyAlignment="1">
      <alignment horizontal="left"/>
    </xf>
    <xf numFmtId="0" fontId="4" fillId="6" borderId="70" xfId="1" applyFont="1" applyFill="1" applyBorder="1" applyAlignment="1">
      <alignment horizontal="left"/>
    </xf>
    <xf numFmtId="0" fontId="15" fillId="6" borderId="67" xfId="1" applyFont="1" applyFill="1" applyBorder="1" applyAlignment="1">
      <alignment horizontal="right" vertical="center"/>
    </xf>
    <xf numFmtId="0" fontId="15" fillId="6" borderId="90" xfId="1" applyFont="1" applyFill="1" applyBorder="1" applyAlignment="1">
      <alignment horizontal="left" vertical="center"/>
    </xf>
    <xf numFmtId="0" fontId="15" fillId="6" borderId="2" xfId="1" applyFont="1" applyFill="1" applyBorder="1" applyAlignment="1">
      <alignment horizontal="left" vertical="center"/>
    </xf>
    <xf numFmtId="0" fontId="4" fillId="6" borderId="1" xfId="1" applyFont="1" applyFill="1" applyBorder="1" applyAlignment="1">
      <alignment horizontal="left" vertical="center"/>
    </xf>
    <xf numFmtId="0" fontId="4" fillId="6" borderId="67" xfId="1" applyFont="1" applyFill="1" applyBorder="1" applyAlignment="1">
      <alignment horizontal="left" vertical="center"/>
    </xf>
    <xf numFmtId="0" fontId="15" fillId="6" borderId="19" xfId="1" applyFont="1" applyFill="1" applyBorder="1" applyAlignment="1">
      <alignment vertical="center"/>
    </xf>
    <xf numFmtId="0" fontId="4" fillId="0" borderId="81" xfId="1" applyFont="1" applyBorder="1" applyAlignment="1">
      <alignment horizontal="left" vertical="top"/>
    </xf>
    <xf numFmtId="0" fontId="4" fillId="6" borderId="0" xfId="1" applyFont="1" applyFill="1" applyBorder="1" applyAlignment="1">
      <alignment vertical="top"/>
    </xf>
    <xf numFmtId="0" fontId="4" fillId="6" borderId="94" xfId="1" applyFont="1" applyFill="1" applyBorder="1" applyAlignment="1">
      <alignment vertical="top"/>
    </xf>
    <xf numFmtId="0" fontId="4" fillId="6" borderId="6" xfId="1" applyFont="1" applyFill="1" applyBorder="1" applyAlignment="1">
      <alignment vertical="top"/>
    </xf>
    <xf numFmtId="0" fontId="15" fillId="6" borderId="62" xfId="1" applyFont="1" applyFill="1" applyBorder="1" applyAlignment="1">
      <alignment vertical="top"/>
    </xf>
    <xf numFmtId="0" fontId="4" fillId="6" borderId="89" xfId="1" applyFont="1" applyFill="1" applyBorder="1" applyAlignment="1">
      <alignment vertical="top"/>
    </xf>
    <xf numFmtId="0" fontId="15" fillId="6" borderId="62" xfId="1" applyFont="1" applyFill="1" applyBorder="1" applyAlignment="1">
      <alignment horizontal="left" vertical="top"/>
    </xf>
    <xf numFmtId="0" fontId="4" fillId="0" borderId="31" xfId="1" applyFont="1" applyBorder="1" applyAlignment="1">
      <alignment vertical="top"/>
    </xf>
    <xf numFmtId="0" fontId="4" fillId="6" borderId="81" xfId="1" applyFont="1" applyFill="1" applyBorder="1" applyAlignment="1">
      <alignment horizontal="left" vertical="top"/>
    </xf>
    <xf numFmtId="0" fontId="4" fillId="6" borderId="31" xfId="1" applyFont="1" applyFill="1" applyBorder="1" applyAlignment="1">
      <alignment vertical="top"/>
    </xf>
    <xf numFmtId="0" fontId="15" fillId="5" borderId="34" xfId="1" applyFont="1" applyFill="1" applyBorder="1" applyAlignment="1">
      <alignment vertical="center"/>
    </xf>
    <xf numFmtId="0" fontId="4" fillId="5" borderId="14" xfId="1" applyFont="1" applyFill="1" applyBorder="1" applyAlignment="1">
      <alignment horizontal="right"/>
    </xf>
    <xf numFmtId="0" fontId="4" fillId="5" borderId="15" xfId="1" applyFont="1" applyFill="1" applyBorder="1" applyAlignment="1">
      <alignment horizontal="right"/>
    </xf>
    <xf numFmtId="0" fontId="15" fillId="6" borderId="8" xfId="1" applyFont="1" applyFill="1" applyBorder="1" applyAlignment="1">
      <alignment vertical="top"/>
    </xf>
    <xf numFmtId="0" fontId="4" fillId="0" borderId="28" xfId="1" applyFont="1" applyBorder="1" applyAlignment="1">
      <alignment vertical="top"/>
    </xf>
    <xf numFmtId="0" fontId="5" fillId="4" borderId="28" xfId="1" applyFont="1" applyFill="1" applyBorder="1" applyAlignment="1">
      <alignment vertical="top"/>
    </xf>
    <xf numFmtId="0" fontId="4" fillId="0" borderId="2" xfId="1" applyFont="1" applyBorder="1" applyAlignment="1">
      <alignment horizontal="left" vertical="top" wrapText="1"/>
    </xf>
    <xf numFmtId="0" fontId="15" fillId="6" borderId="74" xfId="1" applyFont="1" applyFill="1" applyBorder="1" applyAlignment="1">
      <alignment horizontal="left"/>
    </xf>
    <xf numFmtId="0" fontId="15" fillId="2" borderId="100" xfId="1" applyFont="1" applyFill="1" applyBorder="1" applyAlignment="1">
      <alignment horizontal="center" vertical="center" shrinkToFit="1"/>
    </xf>
    <xf numFmtId="0" fontId="4" fillId="6" borderId="7" xfId="1" applyFont="1" applyFill="1" applyBorder="1" applyAlignment="1">
      <alignment shrinkToFit="1"/>
    </xf>
    <xf numFmtId="0" fontId="4" fillId="0" borderId="3" xfId="1" applyFont="1" applyFill="1" applyBorder="1" applyAlignment="1">
      <alignment shrinkToFit="1"/>
    </xf>
    <xf numFmtId="0" fontId="4" fillId="0" borderId="7" xfId="1" applyFont="1" applyFill="1" applyBorder="1" applyAlignment="1">
      <alignment shrinkToFit="1"/>
    </xf>
    <xf numFmtId="0" fontId="4" fillId="0" borderId="19" xfId="1" applyFont="1" applyFill="1" applyBorder="1" applyAlignment="1">
      <alignment shrinkToFit="1"/>
    </xf>
    <xf numFmtId="0" fontId="4" fillId="6" borderId="75" xfId="1" applyFont="1" applyFill="1" applyBorder="1"/>
    <xf numFmtId="0" fontId="4" fillId="6" borderId="32" xfId="1" applyFont="1" applyFill="1" applyBorder="1"/>
    <xf numFmtId="0" fontId="4" fillId="0" borderId="30" xfId="1" applyFont="1" applyFill="1" applyBorder="1"/>
    <xf numFmtId="0" fontId="4" fillId="0" borderId="31" xfId="1" applyFont="1" applyFill="1" applyBorder="1"/>
    <xf numFmtId="0" fontId="4" fillId="0" borderId="32" xfId="1" applyFont="1" applyFill="1" applyBorder="1"/>
    <xf numFmtId="0" fontId="4" fillId="0" borderId="65" xfId="1" applyFont="1" applyFill="1" applyBorder="1"/>
    <xf numFmtId="0" fontId="15" fillId="3" borderId="50" xfId="1" applyFont="1" applyFill="1" applyBorder="1" applyAlignment="1">
      <alignment vertical="center"/>
    </xf>
    <xf numFmtId="0" fontId="15" fillId="3" borderId="51" xfId="1" applyFont="1" applyFill="1" applyBorder="1" applyAlignment="1">
      <alignment vertical="center"/>
    </xf>
    <xf numFmtId="0" fontId="15" fillId="3" borderId="63" xfId="1" applyFont="1" applyFill="1" applyBorder="1" applyAlignment="1">
      <alignment vertical="center"/>
    </xf>
    <xf numFmtId="0" fontId="15" fillId="3" borderId="77" xfId="1" applyFont="1" applyFill="1" applyBorder="1" applyAlignment="1">
      <alignment vertical="center"/>
    </xf>
    <xf numFmtId="0" fontId="15" fillId="3" borderId="6" xfId="1" applyFont="1" applyFill="1" applyBorder="1" applyAlignment="1">
      <alignment vertical="center"/>
    </xf>
    <xf numFmtId="0" fontId="15" fillId="3" borderId="6" xfId="1" applyFont="1" applyFill="1" applyBorder="1" applyAlignment="1">
      <alignment horizontal="right" vertical="top"/>
    </xf>
    <xf numFmtId="0" fontId="4" fillId="0" borderId="65" xfId="1" applyFont="1" applyBorder="1" applyAlignment="1">
      <alignment horizontal="left"/>
    </xf>
    <xf numFmtId="0" fontId="4" fillId="0" borderId="31" xfId="1" applyFont="1" applyBorder="1" applyAlignment="1">
      <alignment horizontal="left"/>
    </xf>
    <xf numFmtId="0" fontId="15" fillId="3" borderId="31" xfId="1" applyFont="1" applyFill="1" applyBorder="1" applyAlignment="1">
      <alignment horizontal="center" vertical="center" wrapText="1"/>
    </xf>
    <xf numFmtId="0" fontId="4" fillId="0" borderId="101" xfId="1" applyFont="1" applyBorder="1" applyAlignment="1">
      <alignment shrinkToFit="1"/>
    </xf>
    <xf numFmtId="0" fontId="4" fillId="0" borderId="102" xfId="1" applyFont="1" applyBorder="1" applyAlignment="1">
      <alignment shrinkToFit="1"/>
    </xf>
    <xf numFmtId="0" fontId="4" fillId="0" borderId="92" xfId="1" applyFont="1" applyBorder="1" applyAlignment="1">
      <alignment shrinkToFit="1"/>
    </xf>
    <xf numFmtId="0" fontId="4" fillId="0" borderId="104" xfId="1" applyFont="1" applyBorder="1" applyAlignment="1">
      <alignment shrinkToFit="1"/>
    </xf>
    <xf numFmtId="0" fontId="4" fillId="0" borderId="22" xfId="1" applyFont="1" applyBorder="1" applyAlignment="1">
      <alignment horizontal="left" vertical="top"/>
    </xf>
    <xf numFmtId="0" fontId="4" fillId="6" borderId="1" xfId="1" applyFont="1" applyFill="1" applyBorder="1" applyAlignment="1">
      <alignment horizontal="left" vertical="top" wrapText="1"/>
    </xf>
    <xf numFmtId="0" fontId="4" fillId="6" borderId="2" xfId="1" applyFont="1" applyFill="1" applyBorder="1" applyAlignment="1">
      <alignment horizontal="left" vertical="top" wrapText="1"/>
    </xf>
    <xf numFmtId="0" fontId="4" fillId="0" borderId="22" xfId="1" applyFont="1" applyFill="1" applyBorder="1" applyAlignment="1">
      <alignment horizontal="left" vertical="top"/>
    </xf>
    <xf numFmtId="0" fontId="15" fillId="6" borderId="2" xfId="1" applyFont="1" applyFill="1" applyBorder="1" applyAlignment="1">
      <alignment horizontal="right" vertical="top" wrapText="1"/>
    </xf>
    <xf numFmtId="0" fontId="5" fillId="0" borderId="2" xfId="4" applyFont="1" applyBorder="1" applyAlignment="1">
      <alignment vertical="center"/>
    </xf>
    <xf numFmtId="0" fontId="5" fillId="0" borderId="3" xfId="4" applyFont="1" applyBorder="1" applyAlignment="1">
      <alignment vertical="center"/>
    </xf>
    <xf numFmtId="0" fontId="15" fillId="5" borderId="4" xfId="4" applyFont="1" applyFill="1" applyBorder="1" applyAlignment="1">
      <alignment horizontal="center" vertical="center"/>
    </xf>
    <xf numFmtId="38" fontId="20" fillId="0" borderId="103" xfId="7" applyFont="1" applyFill="1" applyBorder="1" applyAlignment="1">
      <alignment horizontal="right" vertical="center"/>
    </xf>
    <xf numFmtId="38" fontId="20" fillId="0" borderId="92" xfId="7" applyFont="1" applyFill="1" applyBorder="1" applyAlignment="1">
      <alignment horizontal="right" vertical="center"/>
    </xf>
    <xf numFmtId="38" fontId="20" fillId="5" borderId="103" xfId="7" applyFont="1" applyFill="1" applyBorder="1" applyAlignment="1">
      <alignment horizontal="right" vertical="center"/>
    </xf>
    <xf numFmtId="38" fontId="20" fillId="5" borderId="92" xfId="7" applyFont="1" applyFill="1" applyBorder="1" applyAlignment="1">
      <alignment horizontal="right" vertical="center"/>
    </xf>
    <xf numFmtId="0" fontId="20" fillId="9" borderId="32" xfId="1" applyFont="1" applyFill="1" applyBorder="1" applyAlignment="1">
      <alignment vertical="center"/>
    </xf>
    <xf numFmtId="0" fontId="20" fillId="9" borderId="4" xfId="1" applyFont="1" applyFill="1" applyBorder="1" applyAlignment="1">
      <alignment vertical="center"/>
    </xf>
    <xf numFmtId="0" fontId="5" fillId="9" borderId="1" xfId="1" applyFont="1" applyFill="1" applyBorder="1" applyAlignment="1">
      <alignment vertical="center"/>
    </xf>
    <xf numFmtId="38" fontId="20" fillId="9" borderId="103" xfId="7" applyFont="1" applyFill="1" applyBorder="1" applyAlignment="1">
      <alignment horizontal="right" vertical="center"/>
    </xf>
    <xf numFmtId="38" fontId="20" fillId="9" borderId="92" xfId="7" applyFont="1" applyFill="1" applyBorder="1" applyAlignment="1">
      <alignment horizontal="right" vertical="center"/>
    </xf>
    <xf numFmtId="38" fontId="20" fillId="9" borderId="4" xfId="7" applyFont="1" applyFill="1" applyBorder="1" applyAlignment="1">
      <alignment horizontal="right" vertical="center"/>
    </xf>
    <xf numFmtId="38" fontId="20" fillId="9" borderId="31" xfId="7" applyFont="1" applyFill="1" applyBorder="1" applyAlignment="1">
      <alignment horizontal="right" vertical="center"/>
    </xf>
    <xf numFmtId="38" fontId="20" fillId="9" borderId="30" xfId="7" applyFont="1" applyFill="1" applyBorder="1" applyAlignment="1">
      <alignment horizontal="right" vertical="center"/>
    </xf>
    <xf numFmtId="0" fontId="20" fillId="10" borderId="32" xfId="1" applyFont="1" applyFill="1" applyBorder="1" applyAlignment="1">
      <alignment vertical="center"/>
    </xf>
    <xf numFmtId="0" fontId="20" fillId="10" borderId="4" xfId="1" applyFont="1" applyFill="1" applyBorder="1" applyAlignment="1">
      <alignment vertical="center"/>
    </xf>
    <xf numFmtId="0" fontId="5" fillId="10" borderId="1" xfId="1" applyFont="1" applyFill="1" applyBorder="1" applyAlignment="1">
      <alignment vertical="center"/>
    </xf>
    <xf numFmtId="38" fontId="20" fillId="10" borderId="103" xfId="7" applyFont="1" applyFill="1" applyBorder="1" applyAlignment="1">
      <alignment horizontal="right" vertical="center"/>
    </xf>
    <xf numFmtId="38" fontId="20" fillId="10" borderId="92" xfId="7" applyFont="1" applyFill="1" applyBorder="1" applyAlignment="1">
      <alignment horizontal="right" vertical="center"/>
    </xf>
    <xf numFmtId="38" fontId="20" fillId="10" borderId="4" xfId="7" applyFont="1" applyFill="1" applyBorder="1" applyAlignment="1">
      <alignment horizontal="right" vertical="center"/>
    </xf>
    <xf numFmtId="38" fontId="20" fillId="10" borderId="31" xfId="7" applyFont="1" applyFill="1" applyBorder="1" applyAlignment="1">
      <alignment horizontal="right" vertical="center"/>
    </xf>
    <xf numFmtId="38" fontId="20" fillId="10" borderId="30" xfId="7" applyFont="1" applyFill="1" applyBorder="1" applyAlignment="1">
      <alignment horizontal="right" vertical="center"/>
    </xf>
    <xf numFmtId="0" fontId="20" fillId="11" borderId="32" xfId="1" applyFont="1" applyFill="1" applyBorder="1" applyAlignment="1">
      <alignment vertical="center"/>
    </xf>
    <xf numFmtId="0" fontId="20" fillId="11" borderId="4" xfId="1" applyFont="1" applyFill="1" applyBorder="1" applyAlignment="1">
      <alignment vertical="center"/>
    </xf>
    <xf numFmtId="0" fontId="5" fillId="11" borderId="1" xfId="1" applyFont="1" applyFill="1" applyBorder="1" applyAlignment="1">
      <alignment vertical="center"/>
    </xf>
    <xf numFmtId="38" fontId="20" fillId="11" borderId="103" xfId="7" applyFont="1" applyFill="1" applyBorder="1" applyAlignment="1">
      <alignment horizontal="right" vertical="center"/>
    </xf>
    <xf numFmtId="38" fontId="20" fillId="11" borderId="92" xfId="7" applyFont="1" applyFill="1" applyBorder="1" applyAlignment="1">
      <alignment horizontal="right" vertical="center"/>
    </xf>
    <xf numFmtId="38" fontId="20" fillId="11" borderId="4" xfId="7" applyFont="1" applyFill="1" applyBorder="1" applyAlignment="1">
      <alignment horizontal="right" vertical="center"/>
    </xf>
    <xf numFmtId="38" fontId="20" fillId="11" borderId="31" xfId="7" applyFont="1" applyFill="1" applyBorder="1" applyAlignment="1">
      <alignment horizontal="right" vertical="center"/>
    </xf>
    <xf numFmtId="38" fontId="20" fillId="11" borderId="30" xfId="7" applyFont="1" applyFill="1" applyBorder="1" applyAlignment="1">
      <alignment horizontal="right" vertical="center"/>
    </xf>
    <xf numFmtId="0" fontId="20" fillId="10" borderId="37" xfId="1" applyFont="1" applyFill="1" applyBorder="1" applyAlignment="1">
      <alignment vertical="center"/>
    </xf>
    <xf numFmtId="0" fontId="20" fillId="9" borderId="37" xfId="1" applyFont="1" applyFill="1" applyBorder="1" applyAlignment="1">
      <alignment vertical="center"/>
    </xf>
    <xf numFmtId="0" fontId="20" fillId="9" borderId="74" xfId="1" applyFont="1" applyFill="1" applyBorder="1" applyAlignment="1">
      <alignment vertical="center"/>
    </xf>
    <xf numFmtId="0" fontId="20" fillId="9" borderId="30" xfId="1" applyFont="1" applyFill="1" applyBorder="1" applyAlignment="1">
      <alignment vertical="center"/>
    </xf>
    <xf numFmtId="0" fontId="20" fillId="9" borderId="31" xfId="1" applyFont="1" applyFill="1" applyBorder="1" applyAlignment="1">
      <alignment vertical="center"/>
    </xf>
    <xf numFmtId="0" fontId="20" fillId="9" borderId="3" xfId="1" applyFont="1" applyFill="1" applyBorder="1" applyAlignment="1">
      <alignment vertical="center"/>
    </xf>
    <xf numFmtId="0" fontId="20" fillId="9" borderId="1" xfId="1" applyFont="1" applyFill="1" applyBorder="1" applyAlignment="1">
      <alignment vertical="center"/>
    </xf>
    <xf numFmtId="0" fontId="20" fillId="11" borderId="30" xfId="1" applyFont="1" applyFill="1" applyBorder="1" applyAlignment="1">
      <alignment vertical="center"/>
    </xf>
    <xf numFmtId="0" fontId="20" fillId="11" borderId="31" xfId="1" applyFont="1" applyFill="1" applyBorder="1" applyAlignment="1">
      <alignment vertical="center"/>
    </xf>
    <xf numFmtId="0" fontId="20" fillId="11" borderId="3" xfId="1" applyFont="1" applyFill="1" applyBorder="1" applyAlignment="1">
      <alignment vertical="center"/>
    </xf>
    <xf numFmtId="0" fontId="20" fillId="11" borderId="1" xfId="1" applyFont="1" applyFill="1" applyBorder="1" applyAlignment="1">
      <alignment vertical="center"/>
    </xf>
    <xf numFmtId="0" fontId="20" fillId="11" borderId="37" xfId="1" applyFont="1" applyFill="1" applyBorder="1" applyAlignment="1">
      <alignment vertical="center"/>
    </xf>
    <xf numFmtId="0" fontId="20" fillId="12" borderId="32" xfId="1" applyFont="1" applyFill="1" applyBorder="1" applyAlignment="1">
      <alignment vertical="center"/>
    </xf>
    <xf numFmtId="0" fontId="20" fillId="12" borderId="4" xfId="1" applyFont="1" applyFill="1" applyBorder="1" applyAlignment="1">
      <alignment vertical="center"/>
    </xf>
    <xf numFmtId="0" fontId="5" fillId="12" borderId="1" xfId="1" applyFont="1" applyFill="1" applyBorder="1" applyAlignment="1">
      <alignment vertical="center"/>
    </xf>
    <xf numFmtId="0" fontId="20" fillId="12" borderId="30" xfId="1" applyFont="1" applyFill="1" applyBorder="1" applyAlignment="1">
      <alignment vertical="center"/>
    </xf>
    <xf numFmtId="0" fontId="20" fillId="12" borderId="31" xfId="1" applyFont="1" applyFill="1" applyBorder="1" applyAlignment="1">
      <alignment vertical="center"/>
    </xf>
    <xf numFmtId="38" fontId="20" fillId="12" borderId="30" xfId="7" applyFont="1" applyFill="1" applyBorder="1" applyAlignment="1">
      <alignment horizontal="right" vertical="center"/>
    </xf>
    <xf numFmtId="38" fontId="20" fillId="12" borderId="4" xfId="7" applyFont="1" applyFill="1" applyBorder="1" applyAlignment="1">
      <alignment horizontal="right" vertical="center"/>
    </xf>
    <xf numFmtId="38" fontId="20" fillId="12" borderId="31" xfId="7" applyFont="1" applyFill="1" applyBorder="1" applyAlignment="1">
      <alignment horizontal="right" vertical="center"/>
    </xf>
    <xf numFmtId="38" fontId="20" fillId="12" borderId="3" xfId="7" applyFont="1" applyFill="1" applyBorder="1" applyAlignment="1">
      <alignment horizontal="right" vertical="center"/>
    </xf>
    <xf numFmtId="38" fontId="20" fillId="12" borderId="1" xfId="7" applyFont="1" applyFill="1" applyBorder="1" applyAlignment="1">
      <alignment horizontal="right" vertical="center"/>
    </xf>
    <xf numFmtId="0" fontId="20" fillId="12" borderId="37" xfId="1" applyFont="1" applyFill="1" applyBorder="1" applyAlignment="1">
      <alignment vertical="center"/>
    </xf>
    <xf numFmtId="38" fontId="20" fillId="12" borderId="103" xfId="7" applyFont="1" applyFill="1" applyBorder="1" applyAlignment="1">
      <alignment horizontal="right" vertical="center"/>
    </xf>
    <xf numFmtId="38" fontId="20" fillId="12" borderId="92" xfId="7" applyFont="1" applyFill="1" applyBorder="1" applyAlignment="1">
      <alignment horizontal="right" vertical="center"/>
    </xf>
    <xf numFmtId="0" fontId="20" fillId="5" borderId="38" xfId="1" applyFont="1" applyFill="1" applyBorder="1" applyAlignment="1">
      <alignment vertical="center"/>
    </xf>
    <xf numFmtId="0" fontId="20" fillId="5" borderId="68" xfId="1" applyFont="1" applyFill="1" applyBorder="1" applyAlignment="1">
      <alignment vertical="center"/>
    </xf>
    <xf numFmtId="0" fontId="20" fillId="5" borderId="12" xfId="1" applyFont="1" applyFill="1" applyBorder="1" applyAlignment="1">
      <alignment vertical="center"/>
    </xf>
    <xf numFmtId="0" fontId="20" fillId="5" borderId="13" xfId="1" applyFont="1" applyFill="1" applyBorder="1" applyAlignment="1">
      <alignment vertical="center"/>
    </xf>
    <xf numFmtId="0" fontId="20" fillId="5" borderId="21" xfId="1" applyFont="1" applyFill="1" applyBorder="1" applyAlignment="1">
      <alignment vertical="center"/>
    </xf>
    <xf numFmtId="38" fontId="20" fillId="5" borderId="106" xfId="7" applyFont="1" applyFill="1" applyBorder="1" applyAlignment="1">
      <alignment horizontal="right" vertical="center"/>
    </xf>
    <xf numFmtId="38" fontId="20" fillId="5" borderId="107" xfId="7" applyFont="1" applyFill="1" applyBorder="1" applyAlignment="1">
      <alignment horizontal="right" vertical="center"/>
    </xf>
    <xf numFmtId="38" fontId="20" fillId="5" borderId="108" xfId="7" applyFont="1" applyFill="1" applyBorder="1" applyAlignment="1">
      <alignment horizontal="right" vertical="center"/>
    </xf>
    <xf numFmtId="38" fontId="20" fillId="5" borderId="93" xfId="7" applyFont="1" applyFill="1" applyBorder="1" applyAlignment="1">
      <alignment horizontal="right" vertical="center"/>
    </xf>
    <xf numFmtId="0" fontId="20" fillId="5" borderId="23" xfId="1" applyFont="1" applyFill="1" applyBorder="1" applyAlignment="1">
      <alignment vertical="center"/>
    </xf>
    <xf numFmtId="0" fontId="20" fillId="5" borderId="24" xfId="1" applyFont="1" applyFill="1" applyBorder="1" applyAlignment="1">
      <alignment vertical="center"/>
    </xf>
    <xf numFmtId="0" fontId="20" fillId="5" borderId="26" xfId="1" applyFont="1" applyFill="1" applyBorder="1" applyAlignment="1">
      <alignment vertical="center"/>
    </xf>
    <xf numFmtId="0" fontId="20" fillId="5" borderId="73" xfId="1" applyFont="1" applyFill="1" applyBorder="1" applyAlignment="1">
      <alignment vertical="center"/>
    </xf>
    <xf numFmtId="0" fontId="20" fillId="5" borderId="25" xfId="1" applyFont="1" applyFill="1" applyBorder="1" applyAlignment="1">
      <alignment vertical="center"/>
    </xf>
    <xf numFmtId="0" fontId="20" fillId="5" borderId="23" xfId="1" applyFont="1" applyFill="1" applyBorder="1" applyAlignment="1">
      <alignment horizontal="center" vertical="center"/>
    </xf>
    <xf numFmtId="38" fontId="20" fillId="9" borderId="104" xfId="7" applyFont="1" applyFill="1" applyBorder="1" applyAlignment="1">
      <alignment horizontal="right" vertical="center"/>
    </xf>
    <xf numFmtId="38" fontId="20" fillId="0" borderId="104" xfId="7" applyFont="1" applyFill="1" applyBorder="1" applyAlignment="1">
      <alignment horizontal="right" vertical="center"/>
    </xf>
    <xf numFmtId="38" fontId="20" fillId="11" borderId="104" xfId="7" applyFont="1" applyFill="1" applyBorder="1" applyAlignment="1">
      <alignment horizontal="right" vertical="center"/>
    </xf>
    <xf numFmtId="38" fontId="20" fillId="12" borderId="104" xfId="7" applyFont="1" applyFill="1" applyBorder="1" applyAlignment="1">
      <alignment horizontal="right" vertical="center"/>
    </xf>
    <xf numFmtId="38" fontId="20" fillId="0" borderId="99" xfId="7" applyFont="1" applyFill="1" applyBorder="1" applyAlignment="1">
      <alignment horizontal="right" vertical="center"/>
    </xf>
    <xf numFmtId="38" fontId="20" fillId="0" borderId="109" xfId="7" applyFont="1" applyFill="1" applyBorder="1" applyAlignment="1">
      <alignment horizontal="right" vertical="center"/>
    </xf>
    <xf numFmtId="38" fontId="20" fillId="0" borderId="105" xfId="7" applyFont="1" applyFill="1" applyBorder="1" applyAlignment="1">
      <alignment horizontal="right" vertical="center"/>
    </xf>
    <xf numFmtId="38" fontId="20" fillId="5" borderId="72" xfId="7" applyFont="1" applyFill="1" applyBorder="1" applyAlignment="1">
      <alignment horizontal="right" vertical="center"/>
    </xf>
    <xf numFmtId="0" fontId="4" fillId="0" borderId="4" xfId="1" applyFont="1" applyFill="1" applyBorder="1" applyAlignment="1">
      <alignment vertical="top"/>
    </xf>
    <xf numFmtId="0" fontId="4" fillId="0" borderId="28" xfId="1" applyFont="1" applyFill="1" applyBorder="1" applyAlignment="1">
      <alignment vertical="top"/>
    </xf>
    <xf numFmtId="0" fontId="4" fillId="0" borderId="20" xfId="1" applyFont="1" applyFill="1" applyBorder="1" applyAlignment="1">
      <alignment vertical="top"/>
    </xf>
    <xf numFmtId="177" fontId="34" fillId="2" borderId="73" xfId="1" applyNumberFormat="1" applyFont="1" applyFill="1" applyBorder="1" applyAlignment="1">
      <alignment horizontal="center" vertical="center" shrinkToFit="1"/>
    </xf>
    <xf numFmtId="177" fontId="34" fillId="2" borderId="24" xfId="1" applyNumberFormat="1" applyFont="1" applyFill="1" applyBorder="1" applyAlignment="1">
      <alignment horizontal="center" vertical="center" shrinkToFit="1"/>
    </xf>
    <xf numFmtId="177" fontId="34" fillId="2" borderId="25" xfId="1" applyNumberFormat="1" applyFont="1" applyFill="1" applyBorder="1" applyAlignment="1">
      <alignment horizontal="center" vertical="center" shrinkToFit="1"/>
    </xf>
    <xf numFmtId="0" fontId="4" fillId="4" borderId="18" xfId="1" applyFont="1" applyFill="1" applyBorder="1"/>
    <xf numFmtId="0" fontId="4" fillId="4" borderId="2" xfId="1" applyFont="1" applyFill="1" applyBorder="1" applyAlignment="1">
      <alignment horizontal="left"/>
    </xf>
    <xf numFmtId="0" fontId="4" fillId="4" borderId="9" xfId="1" applyFont="1" applyFill="1" applyBorder="1" applyAlignment="1">
      <alignment horizontal="left"/>
    </xf>
    <xf numFmtId="0" fontId="4" fillId="4" borderId="5" xfId="1" applyFont="1" applyFill="1" applyBorder="1" applyAlignment="1">
      <alignment horizontal="left"/>
    </xf>
    <xf numFmtId="0" fontId="4" fillId="4" borderId="2" xfId="1" applyFont="1" applyFill="1" applyBorder="1"/>
    <xf numFmtId="0" fontId="4" fillId="4" borderId="9" xfId="1" applyFont="1" applyFill="1" applyBorder="1"/>
    <xf numFmtId="0" fontId="4" fillId="4" borderId="5" xfId="1" applyFont="1" applyFill="1" applyBorder="1"/>
    <xf numFmtId="0" fontId="4" fillId="4" borderId="18" xfId="1" applyFont="1" applyFill="1" applyBorder="1" applyAlignment="1">
      <alignment horizontal="left"/>
    </xf>
    <xf numFmtId="0" fontId="4" fillId="4" borderId="22" xfId="1" applyFont="1" applyFill="1" applyBorder="1" applyAlignment="1">
      <alignment horizontal="left"/>
    </xf>
    <xf numFmtId="0" fontId="4" fillId="4" borderId="1" xfId="1" applyFont="1" applyFill="1" applyBorder="1" applyAlignment="1">
      <alignment horizontal="left"/>
    </xf>
    <xf numFmtId="0" fontId="15" fillId="4" borderId="0" xfId="0" applyFont="1" applyFill="1" applyAlignment="1">
      <alignment horizontal="right" vertical="center"/>
    </xf>
    <xf numFmtId="0" fontId="7" fillId="13" borderId="0" xfId="0" applyFont="1" applyFill="1" applyBorder="1" applyAlignment="1">
      <alignment vertical="center"/>
    </xf>
    <xf numFmtId="0" fontId="4" fillId="4" borderId="0" xfId="0" applyFont="1" applyFill="1" applyAlignment="1">
      <alignment horizontal="right" vertical="center"/>
    </xf>
    <xf numFmtId="0" fontId="35" fillId="13" borderId="0" xfId="0" applyFont="1" applyFill="1" applyBorder="1" applyAlignment="1">
      <alignment vertical="center"/>
    </xf>
    <xf numFmtId="0" fontId="35" fillId="13" borderId="0" xfId="0" applyFont="1" applyFill="1" applyBorder="1" applyAlignment="1">
      <alignment horizontal="center" vertical="center"/>
    </xf>
    <xf numFmtId="0" fontId="36" fillId="13" borderId="0" xfId="0" applyFont="1" applyFill="1" applyBorder="1" applyAlignment="1">
      <alignment horizontal="center" vertical="center"/>
    </xf>
    <xf numFmtId="0" fontId="10" fillId="4" borderId="0" xfId="0" applyFont="1" applyFill="1" applyAlignment="1">
      <alignment horizontal="right" vertical="center"/>
    </xf>
    <xf numFmtId="0" fontId="4" fillId="5" borderId="12"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4" borderId="0" xfId="0" applyFont="1" applyFill="1" applyBorder="1" applyAlignment="1">
      <alignment horizontal="left" vertical="center"/>
    </xf>
    <xf numFmtId="0" fontId="4" fillId="4" borderId="0" xfId="0" applyFont="1" applyFill="1" applyBorder="1" applyAlignment="1">
      <alignment horizontal="center" vertical="center"/>
    </xf>
    <xf numFmtId="0" fontId="4" fillId="4" borderId="0" xfId="0" applyFont="1" applyFill="1" applyAlignment="1">
      <alignment vertical="center"/>
    </xf>
    <xf numFmtId="0" fontId="27" fillId="13" borderId="0" xfId="0" applyFont="1" applyFill="1" applyBorder="1" applyAlignment="1">
      <alignment vertical="center"/>
    </xf>
    <xf numFmtId="0" fontId="27" fillId="4" borderId="0" xfId="0" applyFont="1" applyFill="1" applyAlignment="1">
      <alignment vertical="center"/>
    </xf>
    <xf numFmtId="0" fontId="4" fillId="0" borderId="0" xfId="0" applyFont="1" applyFill="1" applyBorder="1" applyAlignment="1">
      <alignment horizontal="left" vertical="center"/>
    </xf>
    <xf numFmtId="0" fontId="4" fillId="4" borderId="0" xfId="0" applyFont="1" applyFill="1" applyBorder="1" applyAlignment="1">
      <alignment vertical="center"/>
    </xf>
    <xf numFmtId="0" fontId="4" fillId="4" borderId="64" xfId="0" applyFont="1" applyFill="1" applyBorder="1" applyAlignment="1">
      <alignment vertical="center"/>
    </xf>
    <xf numFmtId="0" fontId="4" fillId="5" borderId="21" xfId="0" applyFont="1" applyFill="1" applyBorder="1" applyAlignment="1">
      <alignment horizontal="center" vertical="center"/>
    </xf>
    <xf numFmtId="0" fontId="4" fillId="4" borderId="62" xfId="0" applyFont="1" applyFill="1" applyBorder="1" applyAlignment="1">
      <alignment vertical="center"/>
    </xf>
    <xf numFmtId="0" fontId="4" fillId="4" borderId="51" xfId="0" applyFont="1" applyFill="1" applyBorder="1" applyAlignment="1">
      <alignment vertical="center"/>
    </xf>
    <xf numFmtId="0" fontId="4" fillId="4" borderId="63" xfId="0" applyFont="1" applyFill="1" applyBorder="1" applyAlignment="1">
      <alignment vertical="center"/>
    </xf>
    <xf numFmtId="176" fontId="4" fillId="4" borderId="37" xfId="0" applyNumberFormat="1" applyFont="1" applyFill="1" applyBorder="1" applyAlignment="1">
      <alignment vertical="center"/>
    </xf>
    <xf numFmtId="176" fontId="4" fillId="4" borderId="0" xfId="0" applyNumberFormat="1" applyFont="1" applyFill="1" applyBorder="1" applyAlignment="1">
      <alignment vertical="center"/>
    </xf>
    <xf numFmtId="176" fontId="4" fillId="4" borderId="94" xfId="0" applyNumberFormat="1" applyFont="1" applyFill="1" applyBorder="1" applyAlignment="1">
      <alignment vertical="center"/>
    </xf>
    <xf numFmtId="176" fontId="4" fillId="4" borderId="64" xfId="0" applyNumberFormat="1" applyFont="1" applyFill="1" applyBorder="1" applyAlignment="1">
      <alignment vertical="center"/>
    </xf>
    <xf numFmtId="0" fontId="4" fillId="4" borderId="37" xfId="0" applyFont="1" applyFill="1" applyBorder="1" applyAlignment="1">
      <alignment vertical="center"/>
    </xf>
    <xf numFmtId="0" fontId="4" fillId="4" borderId="19" xfId="0" applyFont="1" applyFill="1" applyBorder="1" applyAlignment="1">
      <alignment vertical="center"/>
    </xf>
    <xf numFmtId="0" fontId="4" fillId="4" borderId="60" xfId="0" applyFont="1" applyFill="1" applyBorder="1" applyAlignment="1">
      <alignment vertical="center"/>
    </xf>
    <xf numFmtId="176" fontId="4" fillId="4" borderId="110" xfId="0" applyNumberFormat="1" applyFont="1" applyFill="1" applyBorder="1" applyAlignment="1">
      <alignment vertical="center"/>
    </xf>
    <xf numFmtId="176" fontId="4" fillId="4" borderId="58" xfId="0" applyNumberFormat="1" applyFont="1" applyFill="1" applyBorder="1" applyAlignment="1">
      <alignment vertical="center"/>
    </xf>
    <xf numFmtId="176" fontId="4" fillId="4" borderId="111" xfId="0" applyNumberFormat="1" applyFont="1" applyFill="1" applyBorder="1" applyAlignment="1">
      <alignment vertical="center"/>
    </xf>
    <xf numFmtId="176" fontId="4" fillId="4" borderId="112" xfId="0" applyNumberFormat="1" applyFont="1" applyFill="1" applyBorder="1" applyAlignment="1">
      <alignment vertical="center"/>
    </xf>
    <xf numFmtId="0" fontId="4" fillId="4" borderId="10" xfId="0" applyFont="1" applyFill="1" applyBorder="1" applyAlignment="1">
      <alignment vertical="center"/>
    </xf>
    <xf numFmtId="0" fontId="4" fillId="4" borderId="42" xfId="0" applyFont="1" applyFill="1" applyBorder="1" applyAlignment="1">
      <alignment vertical="center"/>
    </xf>
    <xf numFmtId="176" fontId="4" fillId="4" borderId="113" xfId="0" applyNumberFormat="1" applyFont="1" applyFill="1" applyBorder="1" applyAlignment="1">
      <alignment vertical="center"/>
    </xf>
    <xf numFmtId="176" fontId="4" fillId="4" borderId="45" xfId="0" applyNumberFormat="1" applyFont="1" applyFill="1" applyBorder="1" applyAlignment="1">
      <alignment vertical="center"/>
    </xf>
    <xf numFmtId="176" fontId="4" fillId="4" borderId="114" xfId="0" applyNumberFormat="1" applyFont="1" applyFill="1" applyBorder="1" applyAlignment="1">
      <alignment vertical="center"/>
    </xf>
    <xf numFmtId="176" fontId="4" fillId="4" borderId="115" xfId="0" applyNumberFormat="1" applyFont="1" applyFill="1" applyBorder="1" applyAlignment="1">
      <alignment vertical="center"/>
    </xf>
    <xf numFmtId="0" fontId="4" fillId="14" borderId="108" xfId="0" applyFont="1" applyFill="1" applyBorder="1" applyAlignment="1">
      <alignment vertical="center"/>
    </xf>
    <xf numFmtId="0" fontId="4" fillId="14" borderId="116" xfId="0" applyFont="1" applyFill="1" applyBorder="1" applyAlignment="1">
      <alignment vertical="center"/>
    </xf>
    <xf numFmtId="0" fontId="4" fillId="4" borderId="34" xfId="0" applyFont="1" applyFill="1" applyBorder="1" applyAlignment="1">
      <alignment vertical="center"/>
    </xf>
    <xf numFmtId="0" fontId="4" fillId="14" borderId="117" xfId="0" applyFont="1" applyFill="1" applyBorder="1" applyAlignment="1">
      <alignment vertical="center"/>
    </xf>
    <xf numFmtId="0" fontId="4" fillId="5" borderId="16" xfId="0" applyFont="1" applyFill="1" applyBorder="1" applyAlignment="1">
      <alignment horizontal="center" vertical="center"/>
    </xf>
    <xf numFmtId="0" fontId="4" fillId="4" borderId="24" xfId="0" applyFont="1" applyFill="1" applyBorder="1" applyAlignment="1">
      <alignment vertical="center"/>
    </xf>
    <xf numFmtId="0" fontId="4" fillId="4" borderId="26" xfId="0" applyFont="1" applyFill="1" applyBorder="1" applyAlignment="1">
      <alignment vertical="center"/>
    </xf>
    <xf numFmtId="0" fontId="4" fillId="4" borderId="94" xfId="0" applyFont="1" applyFill="1" applyBorder="1" applyAlignment="1">
      <alignment vertical="center"/>
    </xf>
    <xf numFmtId="0" fontId="4" fillId="4" borderId="118" xfId="0" applyFont="1" applyFill="1" applyBorder="1" applyAlignment="1">
      <alignment vertical="center"/>
    </xf>
    <xf numFmtId="0" fontId="4" fillId="4" borderId="111" xfId="0" applyFont="1" applyFill="1" applyBorder="1" applyAlignment="1">
      <alignment vertical="center"/>
    </xf>
    <xf numFmtId="0" fontId="4" fillId="4" borderId="119" xfId="0" applyFont="1" applyFill="1" applyBorder="1" applyAlignment="1">
      <alignment vertical="center"/>
    </xf>
    <xf numFmtId="0" fontId="4" fillId="4" borderId="114" xfId="0" applyFont="1" applyFill="1" applyBorder="1" applyAlignment="1">
      <alignment vertical="center"/>
    </xf>
    <xf numFmtId="0" fontId="4" fillId="4" borderId="120" xfId="0" applyFont="1" applyFill="1" applyBorder="1" applyAlignment="1">
      <alignment vertical="center"/>
    </xf>
    <xf numFmtId="0" fontId="4" fillId="4" borderId="88" xfId="0" applyFont="1" applyFill="1" applyBorder="1" applyAlignment="1">
      <alignment vertical="center"/>
    </xf>
    <xf numFmtId="0" fontId="4" fillId="14" borderId="98" xfId="0" applyFont="1" applyFill="1" applyBorder="1" applyAlignment="1">
      <alignment vertical="center"/>
    </xf>
    <xf numFmtId="0" fontId="27"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37" fillId="0" borderId="0" xfId="0" applyFont="1" applyAlignment="1">
      <alignment vertical="center"/>
    </xf>
    <xf numFmtId="0" fontId="9" fillId="4" borderId="0" xfId="1" applyFont="1" applyFill="1" applyAlignment="1"/>
    <xf numFmtId="0" fontId="4" fillId="4" borderId="112" xfId="0" applyFont="1" applyFill="1" applyBorder="1" applyAlignment="1">
      <alignment vertical="center"/>
    </xf>
    <xf numFmtId="0" fontId="4" fillId="4" borderId="115" xfId="0" applyFont="1" applyFill="1" applyBorder="1" applyAlignment="1">
      <alignment vertical="center"/>
    </xf>
    <xf numFmtId="0" fontId="4" fillId="14" borderId="121" xfId="0" applyFont="1" applyFill="1" applyBorder="1" applyAlignment="1">
      <alignment vertical="center"/>
    </xf>
    <xf numFmtId="0" fontId="24" fillId="0" borderId="0" xfId="1" applyFont="1" applyAlignment="1">
      <alignment horizontal="right" vertical="top"/>
    </xf>
    <xf numFmtId="0" fontId="5" fillId="0" borderId="0" xfId="10" applyFont="1" applyFill="1" applyAlignment="1">
      <alignment vertical="center"/>
    </xf>
    <xf numFmtId="0" fontId="40" fillId="0" borderId="0" xfId="11" applyFont="1">
      <alignment vertical="center"/>
    </xf>
    <xf numFmtId="0" fontId="40" fillId="0" borderId="0" xfId="11" applyFont="1" applyAlignment="1">
      <alignment horizontal="right" vertical="center"/>
    </xf>
    <xf numFmtId="0" fontId="27" fillId="0" borderId="0" xfId="1" applyFont="1" applyAlignment="1">
      <alignment horizontal="right"/>
    </xf>
    <xf numFmtId="0" fontId="44" fillId="0" borderId="0" xfId="4" applyFont="1" applyAlignment="1">
      <alignment horizontal="right"/>
    </xf>
    <xf numFmtId="0" fontId="46" fillId="5" borderId="4" xfId="11" applyFont="1" applyFill="1" applyBorder="1" applyAlignment="1">
      <alignment horizontal="center" vertical="center"/>
    </xf>
    <xf numFmtId="0" fontId="37" fillId="0" borderId="0" xfId="0" applyFont="1">
      <alignment vertical="center"/>
    </xf>
    <xf numFmtId="0" fontId="45" fillId="0" borderId="0" xfId="0" applyFont="1">
      <alignment vertical="center"/>
    </xf>
    <xf numFmtId="0" fontId="47" fillId="0" borderId="0" xfId="4" applyFont="1" applyFill="1" applyBorder="1" applyAlignment="1">
      <alignment vertical="center"/>
    </xf>
    <xf numFmtId="0" fontId="5" fillId="5" borderId="34" xfId="0" applyFont="1" applyFill="1" applyBorder="1" applyAlignment="1">
      <alignment horizontal="center" vertical="center"/>
    </xf>
    <xf numFmtId="0" fontId="5" fillId="5" borderId="34" xfId="0" applyFont="1" applyFill="1" applyBorder="1">
      <alignment vertical="center"/>
    </xf>
    <xf numFmtId="38" fontId="46" fillId="5" borderId="4" xfId="7" applyFont="1" applyFill="1" applyBorder="1" applyAlignment="1">
      <alignment horizontal="right" vertical="center"/>
    </xf>
    <xf numFmtId="38" fontId="43" fillId="9" borderId="4" xfId="7" applyFont="1" applyFill="1" applyBorder="1" applyAlignment="1">
      <alignment horizontal="right" vertical="center"/>
    </xf>
    <xf numFmtId="38" fontId="43" fillId="0" borderId="4" xfId="7" applyFont="1" applyBorder="1" applyAlignment="1">
      <alignment horizontal="right" vertical="center"/>
    </xf>
    <xf numFmtId="0" fontId="46" fillId="5" borderId="4" xfId="11" applyFont="1" applyFill="1" applyBorder="1" applyAlignment="1">
      <alignment horizontal="center" vertical="center" wrapText="1"/>
    </xf>
    <xf numFmtId="0" fontId="40" fillId="0" borderId="0" xfId="11" applyFont="1" applyAlignment="1">
      <alignment vertical="center" wrapText="1"/>
    </xf>
    <xf numFmtId="0" fontId="43" fillId="9" borderId="4" xfId="11" applyFont="1" applyFill="1" applyBorder="1" applyAlignment="1">
      <alignment vertical="center" wrapText="1"/>
    </xf>
    <xf numFmtId="0" fontId="43" fillId="0" borderId="4" xfId="11" applyFont="1" applyBorder="1" applyAlignment="1">
      <alignment vertical="center" wrapText="1"/>
    </xf>
    <xf numFmtId="0" fontId="46" fillId="5" borderId="3" xfId="11" applyFont="1" applyFill="1" applyBorder="1" applyAlignment="1">
      <alignment horizontal="center" vertical="center"/>
    </xf>
    <xf numFmtId="0" fontId="9" fillId="5" borderId="2" xfId="9" applyFont="1" applyFill="1" applyBorder="1" applyAlignment="1">
      <alignment vertical="top" wrapText="1"/>
    </xf>
    <xf numFmtId="0" fontId="9" fillId="5" borderId="2" xfId="9" applyFont="1" applyFill="1" applyBorder="1" applyAlignment="1">
      <alignment vertical="top"/>
    </xf>
    <xf numFmtId="0" fontId="9" fillId="5" borderId="2" xfId="9" applyFont="1" applyFill="1" applyBorder="1" applyAlignment="1">
      <alignment horizontal="left" vertical="top" wrapText="1"/>
    </xf>
    <xf numFmtId="0" fontId="10" fillId="0" borderId="122" xfId="9" applyFont="1" applyFill="1" applyBorder="1" applyAlignment="1">
      <alignment horizontal="left" vertical="center" wrapText="1"/>
    </xf>
    <xf numFmtId="0" fontId="10" fillId="5" borderId="22" xfId="9" applyFont="1" applyFill="1" applyBorder="1" applyAlignment="1">
      <alignment vertical="center" wrapText="1"/>
    </xf>
    <xf numFmtId="0" fontId="10" fillId="0" borderId="6" xfId="9" applyFont="1" applyFill="1" applyBorder="1" applyAlignment="1">
      <alignment vertical="center" wrapText="1"/>
    </xf>
    <xf numFmtId="0" fontId="10" fillId="0" borderId="7" xfId="9" applyFont="1" applyFill="1" applyBorder="1" applyAlignment="1">
      <alignment vertical="center" wrapText="1"/>
    </xf>
    <xf numFmtId="0" fontId="9" fillId="5" borderId="0" xfId="9" applyFont="1" applyFill="1" applyBorder="1" applyAlignment="1">
      <alignment vertical="center" wrapText="1"/>
    </xf>
    <xf numFmtId="0" fontId="9" fillId="5" borderId="0" xfId="9" applyFont="1" applyFill="1" applyBorder="1" applyAlignment="1">
      <alignment vertical="center"/>
    </xf>
    <xf numFmtId="0" fontId="49" fillId="7" borderId="4" xfId="3" applyFont="1" applyFill="1" applyBorder="1" applyAlignment="1">
      <alignment horizontal="center" vertical="center" wrapText="1"/>
    </xf>
    <xf numFmtId="0" fontId="50" fillId="15" borderId="123" xfId="11" applyFont="1" applyFill="1" applyBorder="1">
      <alignment vertical="center"/>
    </xf>
    <xf numFmtId="0" fontId="50" fillId="15" borderId="96" xfId="11" applyFont="1" applyFill="1" applyBorder="1">
      <alignment vertical="center"/>
    </xf>
    <xf numFmtId="0" fontId="50" fillId="0" borderId="73" xfId="11" applyFont="1" applyBorder="1" applyAlignment="1">
      <alignment horizontal="center" vertical="center" shrinkToFit="1"/>
    </xf>
    <xf numFmtId="38" fontId="50" fillId="15" borderId="24" xfId="2" applyFont="1" applyFill="1" applyBorder="1" applyAlignment="1">
      <alignment horizontal="right" vertical="center"/>
    </xf>
    <xf numFmtId="38" fontId="50" fillId="15" borderId="26" xfId="2" applyFont="1" applyFill="1" applyBorder="1" applyAlignment="1">
      <alignment horizontal="right" vertical="center"/>
    </xf>
    <xf numFmtId="0" fontId="50" fillId="0" borderId="7" xfId="11" applyFont="1" applyBorder="1" applyAlignment="1">
      <alignment horizontal="center" vertical="center" shrinkToFit="1"/>
    </xf>
    <xf numFmtId="38" fontId="50" fillId="15" borderId="8" xfId="2" applyFont="1" applyFill="1" applyBorder="1" applyAlignment="1">
      <alignment horizontal="right" vertical="center"/>
    </xf>
    <xf numFmtId="38" fontId="50" fillId="15" borderId="75" xfId="2" applyFont="1" applyFill="1" applyBorder="1" applyAlignment="1">
      <alignment horizontal="right" vertical="center"/>
    </xf>
    <xf numFmtId="0" fontId="50" fillId="0" borderId="3" xfId="11" applyFont="1" applyBorder="1" applyAlignment="1">
      <alignment horizontal="center" vertical="center" shrinkToFit="1"/>
    </xf>
    <xf numFmtId="38" fontId="50" fillId="15" borderId="4" xfId="2" applyFont="1" applyFill="1" applyBorder="1" applyAlignment="1">
      <alignment horizontal="right" vertical="center"/>
    </xf>
    <xf numFmtId="38" fontId="50" fillId="15" borderId="31" xfId="2" applyFont="1" applyFill="1" applyBorder="1" applyAlignment="1">
      <alignment horizontal="right" vertical="center"/>
    </xf>
    <xf numFmtId="0" fontId="50" fillId="0" borderId="86" xfId="11" applyFont="1" applyBorder="1" applyAlignment="1">
      <alignment horizontal="center" vertical="center" shrinkToFit="1"/>
    </xf>
    <xf numFmtId="38" fontId="50" fillId="15" borderId="84" xfId="2" applyFont="1" applyFill="1" applyBorder="1" applyAlignment="1">
      <alignment horizontal="right" vertical="center"/>
    </xf>
    <xf numFmtId="38" fontId="50" fillId="15" borderId="125" xfId="2" applyFont="1" applyFill="1" applyBorder="1" applyAlignment="1">
      <alignment horizontal="right" vertical="center"/>
    </xf>
    <xf numFmtId="0" fontId="50" fillId="0" borderId="43" xfId="11" applyFont="1" applyBorder="1" applyAlignment="1">
      <alignment horizontal="center" vertical="center" shrinkToFit="1"/>
    </xf>
    <xf numFmtId="38" fontId="50" fillId="15" borderId="39" xfId="2" applyFont="1" applyFill="1" applyBorder="1" applyAlignment="1">
      <alignment horizontal="right" vertical="center"/>
    </xf>
    <xf numFmtId="38" fontId="50" fillId="15" borderId="120" xfId="2" applyFont="1" applyFill="1" applyBorder="1" applyAlignment="1">
      <alignment horizontal="right" vertical="center"/>
    </xf>
    <xf numFmtId="0" fontId="50" fillId="0" borderId="46" xfId="11" applyFont="1" applyBorder="1" applyAlignment="1">
      <alignment horizontal="center" vertical="center" shrinkToFit="1"/>
    </xf>
    <xf numFmtId="38" fontId="50" fillId="0" borderId="82" xfId="2" applyFont="1" applyBorder="1" applyAlignment="1">
      <alignment horizontal="right" vertical="center"/>
    </xf>
    <xf numFmtId="38" fontId="50" fillId="0" borderId="126" xfId="2" applyFont="1" applyBorder="1" applyAlignment="1">
      <alignment horizontal="right" vertical="center"/>
    </xf>
    <xf numFmtId="0" fontId="50" fillId="0" borderId="91" xfId="11" applyFont="1" applyBorder="1" applyAlignment="1">
      <alignment horizontal="center" vertical="center" shrinkToFit="1"/>
    </xf>
    <xf numFmtId="38" fontId="50" fillId="15" borderId="28" xfId="2" applyFont="1" applyFill="1" applyBorder="1" applyAlignment="1">
      <alignment horizontal="right" vertical="center"/>
    </xf>
    <xf numFmtId="38" fontId="50" fillId="15" borderId="127" xfId="2" applyFont="1" applyFill="1" applyBorder="1" applyAlignment="1">
      <alignment horizontal="right" vertical="center"/>
    </xf>
    <xf numFmtId="0" fontId="50" fillId="0" borderId="28" xfId="11" applyFont="1" applyBorder="1" applyAlignment="1">
      <alignment horizontal="center" vertical="center" shrinkToFit="1"/>
    </xf>
    <xf numFmtId="0" fontId="50" fillId="15" borderId="28" xfId="11" applyFont="1" applyFill="1" applyBorder="1">
      <alignment vertical="center"/>
    </xf>
    <xf numFmtId="0" fontId="50" fillId="15" borderId="127" xfId="11" applyFont="1" applyFill="1" applyBorder="1">
      <alignment vertical="center"/>
    </xf>
    <xf numFmtId="178" fontId="50" fillId="0" borderId="24" xfId="12" applyNumberFormat="1" applyFont="1" applyBorder="1" applyAlignment="1">
      <alignment horizontal="right" vertical="center"/>
    </xf>
    <xf numFmtId="178" fontId="50" fillId="0" borderId="130" xfId="12" applyNumberFormat="1" applyFont="1" applyBorder="1" applyAlignment="1">
      <alignment horizontal="right" vertical="center"/>
    </xf>
    <xf numFmtId="178" fontId="50" fillId="0" borderId="131" xfId="12" applyNumberFormat="1" applyFont="1" applyBorder="1" applyAlignment="1">
      <alignment horizontal="right" vertical="center"/>
    </xf>
    <xf numFmtId="38" fontId="50" fillId="0" borderId="4" xfId="2" applyFont="1" applyBorder="1" applyAlignment="1">
      <alignment horizontal="right" vertical="center"/>
    </xf>
    <xf numFmtId="38" fontId="50" fillId="0" borderId="31" xfId="2" applyFont="1" applyBorder="1" applyAlignment="1">
      <alignment horizontal="right" vertical="center"/>
    </xf>
    <xf numFmtId="179" fontId="50" fillId="0" borderId="4" xfId="2" applyNumberFormat="1" applyFont="1" applyBorder="1" applyAlignment="1">
      <alignment horizontal="right" vertical="center"/>
    </xf>
    <xf numFmtId="179" fontId="50" fillId="0" borderId="132" xfId="2" applyNumberFormat="1" applyFont="1" applyBorder="1" applyAlignment="1">
      <alignment horizontal="right" vertical="center"/>
    </xf>
    <xf numFmtId="179" fontId="50" fillId="0" borderId="133" xfId="2" applyNumberFormat="1" applyFont="1" applyBorder="1" applyAlignment="1">
      <alignment horizontal="right" vertical="center"/>
    </xf>
    <xf numFmtId="178" fontId="50" fillId="0" borderId="4" xfId="12" applyNumberFormat="1" applyFont="1" applyBorder="1" applyAlignment="1">
      <alignment horizontal="right" vertical="center"/>
    </xf>
    <xf numFmtId="38" fontId="50" fillId="0" borderId="132" xfId="2" applyFont="1" applyBorder="1" applyAlignment="1">
      <alignment horizontal="right" vertical="center"/>
    </xf>
    <xf numFmtId="38" fontId="50" fillId="0" borderId="133" xfId="2" applyFont="1" applyBorder="1" applyAlignment="1">
      <alignment horizontal="right" vertical="center"/>
    </xf>
    <xf numFmtId="0" fontId="50" fillId="0" borderId="100" xfId="11" applyFont="1" applyBorder="1" applyAlignment="1">
      <alignment horizontal="center" vertical="center" shrinkToFit="1"/>
    </xf>
    <xf numFmtId="178" fontId="50" fillId="0" borderId="28" xfId="12" applyNumberFormat="1" applyFont="1" applyBorder="1" applyAlignment="1">
      <alignment horizontal="right" vertical="center"/>
    </xf>
    <xf numFmtId="0" fontId="50" fillId="0" borderId="134" xfId="11" applyFont="1" applyBorder="1" applyAlignment="1">
      <alignment horizontal="right" vertical="center"/>
    </xf>
    <xf numFmtId="0" fontId="50" fillId="0" borderId="135" xfId="11" applyFont="1" applyBorder="1" applyAlignment="1">
      <alignment horizontal="right" vertical="center"/>
    </xf>
    <xf numFmtId="0" fontId="50" fillId="0" borderId="0" xfId="11" applyFont="1">
      <alignment vertical="center"/>
    </xf>
    <xf numFmtId="0" fontId="17" fillId="0" borderId="0" xfId="1" applyFont="1" applyAlignment="1">
      <alignment horizontal="right"/>
    </xf>
    <xf numFmtId="0" fontId="51" fillId="0" borderId="0" xfId="11" applyFont="1">
      <alignment vertical="center"/>
    </xf>
    <xf numFmtId="0" fontId="52" fillId="0" borderId="0" xfId="11" applyFont="1">
      <alignment vertical="center"/>
    </xf>
    <xf numFmtId="0" fontId="52" fillId="0" borderId="76" xfId="11" applyFont="1" applyBorder="1">
      <alignment vertical="center"/>
    </xf>
    <xf numFmtId="0" fontId="52" fillId="0" borderId="38" xfId="11" applyFont="1" applyBorder="1">
      <alignment vertical="center"/>
    </xf>
    <xf numFmtId="0" fontId="52" fillId="0" borderId="73" xfId="11" applyFont="1" applyBorder="1">
      <alignment vertical="center"/>
    </xf>
    <xf numFmtId="0" fontId="52" fillId="0" borderId="77" xfId="11" applyFont="1" applyBorder="1">
      <alignment vertical="center"/>
    </xf>
    <xf numFmtId="0" fontId="52" fillId="0" borderId="6" xfId="11" applyFont="1" applyBorder="1">
      <alignment vertical="center"/>
    </xf>
    <xf numFmtId="0" fontId="52" fillId="0" borderId="7" xfId="11" applyFont="1" applyBorder="1">
      <alignment vertical="center"/>
    </xf>
    <xf numFmtId="0" fontId="52" fillId="0" borderId="78" xfId="11" applyFont="1" applyBorder="1">
      <alignment vertical="center"/>
    </xf>
    <xf numFmtId="0" fontId="52" fillId="0" borderId="2" xfId="11" applyFont="1" applyBorder="1">
      <alignment vertical="center"/>
    </xf>
    <xf numFmtId="0" fontId="52" fillId="0" borderId="3" xfId="11" applyFont="1" applyBorder="1">
      <alignment vertical="center"/>
    </xf>
    <xf numFmtId="0" fontId="52" fillId="0" borderId="124" xfId="11" applyFont="1" applyBorder="1">
      <alignment vertical="center"/>
    </xf>
    <xf numFmtId="0" fontId="52" fillId="0" borderId="41" xfId="11" applyFont="1" applyBorder="1">
      <alignment vertical="center"/>
    </xf>
    <xf numFmtId="0" fontId="52" fillId="0" borderId="86" xfId="11" applyFont="1" applyBorder="1">
      <alignment vertical="center"/>
    </xf>
    <xf numFmtId="0" fontId="52" fillId="0" borderId="45" xfId="11" applyFont="1" applyBorder="1">
      <alignment vertical="center"/>
    </xf>
    <xf numFmtId="0" fontId="52" fillId="0" borderId="43" xfId="11" applyFont="1" applyBorder="1">
      <alignment vertical="center"/>
    </xf>
    <xf numFmtId="0" fontId="52" fillId="0" borderId="48" xfId="11" applyFont="1" applyBorder="1">
      <alignment vertical="center"/>
    </xf>
    <xf numFmtId="0" fontId="52" fillId="0" borderId="46" xfId="11" applyFont="1" applyBorder="1">
      <alignment vertical="center"/>
    </xf>
    <xf numFmtId="0" fontId="52" fillId="0" borderId="54" xfId="11" applyFont="1" applyBorder="1">
      <alignment vertical="center"/>
    </xf>
    <xf numFmtId="0" fontId="52" fillId="0" borderId="35" xfId="11" applyFont="1" applyBorder="1">
      <alignment vertical="center"/>
    </xf>
    <xf numFmtId="0" fontId="52" fillId="0" borderId="91" xfId="11" applyFont="1" applyBorder="1">
      <alignment vertical="center"/>
    </xf>
    <xf numFmtId="0" fontId="52" fillId="0" borderId="128" xfId="11" applyFont="1" applyBorder="1">
      <alignment vertical="center"/>
    </xf>
    <xf numFmtId="0" fontId="52" fillId="0" borderId="129" xfId="11" applyFont="1" applyBorder="1">
      <alignment vertical="center"/>
    </xf>
    <xf numFmtId="0" fontId="52" fillId="0" borderId="100" xfId="11" applyFont="1" applyBorder="1">
      <alignment vertical="center"/>
    </xf>
    <xf numFmtId="0" fontId="45" fillId="0" borderId="0" xfId="11" applyFont="1">
      <alignment vertical="center"/>
    </xf>
    <xf numFmtId="0" fontId="45" fillId="6" borderId="94" xfId="11" applyFont="1" applyFill="1" applyBorder="1" applyAlignment="1">
      <alignment horizontal="center" vertical="center" wrapText="1"/>
    </xf>
    <xf numFmtId="0" fontId="54" fillId="5" borderId="122" xfId="11" applyFont="1" applyFill="1" applyBorder="1" applyAlignment="1">
      <alignment horizontal="center" vertical="center"/>
    </xf>
    <xf numFmtId="0" fontId="54" fillId="5" borderId="119" xfId="11" applyFont="1" applyFill="1" applyBorder="1" applyAlignment="1">
      <alignment horizontal="center" vertical="center"/>
    </xf>
    <xf numFmtId="0" fontId="52" fillId="0" borderId="0" xfId="11" applyFont="1" applyAlignment="1">
      <alignment horizontal="right" vertical="center"/>
    </xf>
    <xf numFmtId="0" fontId="4" fillId="0" borderId="0" xfId="1" applyFont="1" applyAlignment="1">
      <alignment horizontal="left" vertical="top"/>
    </xf>
    <xf numFmtId="0" fontId="4" fillId="0" borderId="18" xfId="1" applyFont="1" applyBorder="1" applyAlignment="1">
      <alignment horizontal="left" vertical="center"/>
    </xf>
    <xf numFmtId="0" fontId="4" fillId="0" borderId="9" xfId="1" applyFont="1" applyBorder="1" applyAlignment="1">
      <alignment horizontal="left" vertical="center"/>
    </xf>
    <xf numFmtId="0" fontId="4" fillId="0" borderId="0" xfId="1" applyFont="1" applyBorder="1" applyAlignment="1">
      <alignment horizontal="left" vertical="center"/>
    </xf>
    <xf numFmtId="0" fontId="4" fillId="0" borderId="20" xfId="1" applyFont="1" applyBorder="1"/>
    <xf numFmtId="0" fontId="4" fillId="0" borderId="65" xfId="1" applyFont="1" applyBorder="1"/>
    <xf numFmtId="0" fontId="4" fillId="0" borderId="19" xfId="1" applyFont="1" applyBorder="1" applyAlignment="1">
      <alignment shrinkToFit="1"/>
    </xf>
    <xf numFmtId="0" fontId="4" fillId="0" borderId="65" xfId="1" applyFont="1" applyBorder="1" applyAlignment="1">
      <alignment shrinkToFit="1"/>
    </xf>
    <xf numFmtId="0" fontId="4" fillId="0" borderId="31" xfId="1" applyFont="1" applyBorder="1" applyAlignment="1">
      <alignment shrinkToFit="1"/>
    </xf>
    <xf numFmtId="0" fontId="4" fillId="6" borderId="31" xfId="1" applyFont="1" applyFill="1" applyBorder="1" applyAlignment="1">
      <alignment shrinkToFit="1"/>
    </xf>
    <xf numFmtId="0" fontId="4" fillId="6" borderId="92" xfId="1" applyFont="1" applyFill="1" applyBorder="1" applyAlignment="1">
      <alignment shrinkToFit="1"/>
    </xf>
    <xf numFmtId="0" fontId="4" fillId="6" borderId="104" xfId="1" applyFont="1" applyFill="1" applyBorder="1" applyAlignment="1">
      <alignment shrinkToFit="1"/>
    </xf>
    <xf numFmtId="0" fontId="20" fillId="5" borderId="50" xfId="1" applyFont="1" applyFill="1" applyBorder="1" applyAlignment="1">
      <alignment vertical="center"/>
    </xf>
    <xf numFmtId="0" fontId="9" fillId="0" borderId="136" xfId="9" applyFont="1" applyFill="1" applyBorder="1" applyAlignment="1">
      <alignment horizontal="left" vertical="top" wrapText="1"/>
    </xf>
    <xf numFmtId="0" fontId="9" fillId="0" borderId="49" xfId="9" applyFont="1" applyFill="1" applyBorder="1" applyAlignment="1">
      <alignment horizontal="left" vertical="top" wrapText="1"/>
    </xf>
    <xf numFmtId="0" fontId="9" fillId="0" borderId="44" xfId="9" applyFont="1" applyFill="1" applyBorder="1" applyAlignment="1">
      <alignment horizontal="left" vertical="top" wrapText="1"/>
    </xf>
    <xf numFmtId="0" fontId="9" fillId="0" borderId="139" xfId="9" applyFont="1" applyFill="1" applyBorder="1" applyAlignment="1">
      <alignment horizontal="left" vertical="top" wrapText="1"/>
    </xf>
    <xf numFmtId="0" fontId="9" fillId="0" borderId="47" xfId="9" applyFont="1" applyFill="1" applyBorder="1" applyAlignment="1">
      <alignment horizontal="left" vertical="top" wrapText="1"/>
    </xf>
    <xf numFmtId="0" fontId="9" fillId="0" borderId="140" xfId="9" applyFont="1" applyFill="1" applyBorder="1" applyAlignment="1">
      <alignment horizontal="left" vertical="top" wrapText="1"/>
    </xf>
    <xf numFmtId="0" fontId="9" fillId="0" borderId="44" xfId="9" applyFont="1" applyFill="1" applyBorder="1" applyAlignment="1">
      <alignment vertical="top" wrapText="1"/>
    </xf>
    <xf numFmtId="0" fontId="9" fillId="0" borderId="47" xfId="9" applyFont="1" applyFill="1" applyBorder="1" applyAlignment="1">
      <alignment vertical="top" wrapText="1"/>
    </xf>
    <xf numFmtId="0" fontId="9" fillId="0" borderId="141" xfId="9" applyFont="1" applyFill="1" applyBorder="1" applyAlignment="1">
      <alignment horizontal="left" vertical="top" wrapText="1"/>
    </xf>
    <xf numFmtId="0" fontId="9" fillId="0" borderId="142" xfId="9" applyFont="1" applyFill="1" applyBorder="1" applyAlignment="1">
      <alignment vertical="top" wrapText="1"/>
    </xf>
    <xf numFmtId="0" fontId="9" fillId="0" borderId="140" xfId="9" applyFont="1" applyFill="1" applyBorder="1" applyAlignment="1">
      <alignment vertical="top" wrapText="1"/>
    </xf>
    <xf numFmtId="0" fontId="9" fillId="0" borderId="142" xfId="9" applyFont="1" applyFill="1" applyBorder="1" applyAlignment="1">
      <alignment horizontal="left" vertical="top" wrapText="1"/>
    </xf>
    <xf numFmtId="0" fontId="10" fillId="0" borderId="4" xfId="9" applyFont="1" applyFill="1" applyBorder="1" applyAlignment="1">
      <alignment horizontal="left" vertical="center" wrapText="1"/>
    </xf>
    <xf numFmtId="0" fontId="55" fillId="0" borderId="44" xfId="13" applyFont="1" applyBorder="1" applyAlignment="1">
      <alignment horizontal="left" vertical="top" wrapText="1"/>
    </xf>
    <xf numFmtId="0" fontId="10" fillId="5" borderId="7" xfId="9" applyFont="1" applyFill="1" applyBorder="1" applyAlignment="1">
      <alignment vertical="center" wrapText="1"/>
    </xf>
    <xf numFmtId="0" fontId="10" fillId="5" borderId="0" xfId="9" applyFont="1" applyFill="1" applyBorder="1" applyAlignment="1">
      <alignment vertical="center" wrapText="1"/>
    </xf>
    <xf numFmtId="0" fontId="5" fillId="0" borderId="10" xfId="9" applyFont="1" applyBorder="1">
      <alignment vertical="center"/>
    </xf>
    <xf numFmtId="0" fontId="55" fillId="0" borderId="47" xfId="4" applyFont="1" applyBorder="1" applyAlignment="1">
      <alignment horizontal="left" vertical="top" wrapText="1"/>
    </xf>
    <xf numFmtId="0" fontId="55" fillId="0" borderId="140" xfId="4" applyFont="1" applyBorder="1" applyAlignment="1">
      <alignment horizontal="left" vertical="top" wrapText="1"/>
    </xf>
    <xf numFmtId="0" fontId="10" fillId="5" borderId="19" xfId="9" applyFont="1" applyFill="1" applyBorder="1" applyAlignment="1">
      <alignment vertical="center" wrapText="1"/>
    </xf>
    <xf numFmtId="0" fontId="9" fillId="0" borderId="141" xfId="9" applyFont="1" applyFill="1" applyBorder="1" applyAlignment="1">
      <alignment vertical="top" wrapText="1"/>
    </xf>
    <xf numFmtId="0" fontId="9" fillId="0" borderId="47" xfId="9" applyFont="1" applyBorder="1" applyAlignment="1">
      <alignment vertical="top" wrapText="1"/>
    </xf>
    <xf numFmtId="0" fontId="9" fillId="0" borderId="49" xfId="9" applyFont="1" applyBorder="1" applyAlignment="1">
      <alignment vertical="top" wrapText="1"/>
    </xf>
    <xf numFmtId="0" fontId="9" fillId="0" borderId="49" xfId="9" applyFont="1" applyFill="1" applyBorder="1" applyAlignment="1">
      <alignment horizontal="left" vertical="top" wrapText="1"/>
    </xf>
    <xf numFmtId="0" fontId="9" fillId="0" borderId="47" xfId="9" applyFont="1" applyFill="1" applyBorder="1" applyAlignment="1">
      <alignment horizontal="left" vertical="top" wrapText="1"/>
    </xf>
    <xf numFmtId="0" fontId="9" fillId="0" borderId="44" xfId="9" applyFont="1" applyFill="1" applyBorder="1" applyAlignment="1">
      <alignment horizontal="left" vertical="top" wrapText="1"/>
    </xf>
    <xf numFmtId="0" fontId="9" fillId="0" borderId="140" xfId="9" applyFont="1" applyFill="1" applyBorder="1" applyAlignment="1">
      <alignment horizontal="left" vertical="top" wrapText="1"/>
    </xf>
    <xf numFmtId="0" fontId="9" fillId="0" borderId="144" xfId="9" applyFont="1" applyFill="1" applyBorder="1" applyAlignment="1">
      <alignment horizontal="left" vertical="top" wrapText="1"/>
    </xf>
    <xf numFmtId="0" fontId="9" fillId="0" borderId="40" xfId="9" applyFont="1" applyFill="1" applyBorder="1" applyAlignment="1">
      <alignment horizontal="left" vertical="top" wrapText="1"/>
    </xf>
    <xf numFmtId="0" fontId="9" fillId="0" borderId="56" xfId="9" applyFont="1" applyFill="1" applyBorder="1" applyAlignment="1">
      <alignment horizontal="left" vertical="top" wrapText="1"/>
    </xf>
    <xf numFmtId="0" fontId="9" fillId="0" borderId="59" xfId="9" applyFont="1" applyFill="1" applyBorder="1" applyAlignment="1">
      <alignment vertical="top" wrapText="1"/>
    </xf>
    <xf numFmtId="0" fontId="9" fillId="0" borderId="150" xfId="9" applyFont="1" applyFill="1" applyBorder="1" applyAlignment="1">
      <alignment vertical="top" wrapText="1"/>
    </xf>
    <xf numFmtId="0" fontId="2" fillId="0" borderId="40" xfId="13" applyBorder="1" applyAlignment="1">
      <alignment vertical="top" wrapText="1"/>
    </xf>
    <xf numFmtId="0" fontId="55" fillId="0" borderId="59" xfId="13" applyFont="1" applyBorder="1" applyAlignment="1">
      <alignment vertical="top" wrapText="1"/>
    </xf>
    <xf numFmtId="0" fontId="56" fillId="0" borderId="44" xfId="13" applyFont="1" applyBorder="1" applyAlignment="1">
      <alignment vertical="top" wrapText="1"/>
    </xf>
    <xf numFmtId="0" fontId="57" fillId="6" borderId="22" xfId="1" applyFont="1" applyFill="1" applyBorder="1" applyAlignment="1">
      <alignment horizontal="left" vertical="center"/>
    </xf>
    <xf numFmtId="38" fontId="20" fillId="10" borderId="104" xfId="7" applyFont="1" applyFill="1" applyBorder="1" applyAlignment="1">
      <alignment horizontal="right" vertical="center"/>
    </xf>
    <xf numFmtId="38" fontId="20" fillId="5" borderId="151" xfId="7" applyFont="1" applyFill="1" applyBorder="1" applyAlignment="1">
      <alignment horizontal="right" vertical="center"/>
    </xf>
    <xf numFmtId="0" fontId="9" fillId="0" borderId="83" xfId="9" applyFont="1" applyFill="1" applyBorder="1" applyAlignment="1">
      <alignment horizontal="left" vertical="top" wrapText="1"/>
    </xf>
    <xf numFmtId="0" fontId="9" fillId="0" borderId="55" xfId="9" applyFont="1" applyFill="1" applyBorder="1" applyAlignment="1">
      <alignment horizontal="left" vertical="top" wrapText="1"/>
    </xf>
    <xf numFmtId="0" fontId="9" fillId="0" borderId="44" xfId="9" applyFont="1" applyFill="1" applyBorder="1" applyAlignment="1">
      <alignment horizontal="left" vertical="top" wrapText="1"/>
    </xf>
    <xf numFmtId="0" fontId="9" fillId="0" borderId="139" xfId="9" applyFont="1" applyFill="1" applyBorder="1" applyAlignment="1">
      <alignment horizontal="left" vertical="top" wrapText="1"/>
    </xf>
    <xf numFmtId="0" fontId="9" fillId="0" borderId="142" xfId="9" applyFont="1" applyFill="1" applyBorder="1" applyAlignment="1">
      <alignment horizontal="left" vertical="top" wrapText="1"/>
    </xf>
    <xf numFmtId="0" fontId="11" fillId="0" borderId="142" xfId="4" applyBorder="1" applyAlignment="1">
      <alignment horizontal="left" vertical="top" wrapText="1"/>
    </xf>
    <xf numFmtId="0" fontId="11" fillId="0" borderId="143" xfId="4" applyBorder="1" applyAlignment="1">
      <alignment horizontal="left" vertical="top" wrapText="1"/>
    </xf>
    <xf numFmtId="0" fontId="2" fillId="0" borderId="61" xfId="13" applyBorder="1" applyAlignment="1">
      <alignment horizontal="left" vertical="top" wrapText="1"/>
    </xf>
    <xf numFmtId="0" fontId="11" fillId="0" borderId="61" xfId="4" applyBorder="1" applyAlignment="1">
      <alignment horizontal="left" vertical="top" wrapText="1"/>
    </xf>
    <xf numFmtId="0" fontId="11" fillId="0" borderId="55" xfId="4" applyBorder="1" applyAlignment="1">
      <alignment horizontal="left" vertical="top" wrapText="1"/>
    </xf>
    <xf numFmtId="0" fontId="9" fillId="0" borderId="59" xfId="9" applyFont="1" applyFill="1" applyBorder="1" applyAlignment="1">
      <alignment horizontal="left" vertical="top" wrapText="1"/>
    </xf>
    <xf numFmtId="0" fontId="2" fillId="0" borderId="56" xfId="13" applyBorder="1" applyAlignment="1">
      <alignment horizontal="left" vertical="top" wrapText="1"/>
    </xf>
    <xf numFmtId="0" fontId="11" fillId="0" borderId="40" xfId="4" applyBorder="1" applyAlignment="1">
      <alignment horizontal="left" vertical="top" wrapText="1"/>
    </xf>
    <xf numFmtId="0" fontId="9" fillId="0" borderId="49" xfId="9" applyFont="1" applyFill="1" applyBorder="1" applyAlignment="1">
      <alignment horizontal="left" vertical="top" wrapText="1"/>
    </xf>
    <xf numFmtId="0" fontId="55" fillId="0" borderId="49" xfId="4" applyFont="1" applyBorder="1" applyAlignment="1">
      <alignment horizontal="left" vertical="top" wrapText="1"/>
    </xf>
    <xf numFmtId="0" fontId="55" fillId="0" borderId="137" xfId="4" applyFont="1" applyBorder="1" applyAlignment="1">
      <alignment horizontal="left" vertical="top" wrapText="1"/>
    </xf>
    <xf numFmtId="0" fontId="9" fillId="0" borderId="47" xfId="9" applyFont="1" applyFill="1" applyBorder="1" applyAlignment="1">
      <alignment horizontal="left" vertical="top" wrapText="1"/>
    </xf>
    <xf numFmtId="0" fontId="9" fillId="0" borderId="57" xfId="9" applyFont="1" applyFill="1" applyBorder="1" applyAlignment="1">
      <alignment horizontal="left" vertical="top" wrapText="1"/>
    </xf>
    <xf numFmtId="0" fontId="9" fillId="0" borderId="138" xfId="9" applyFont="1" applyFill="1" applyBorder="1" applyAlignment="1">
      <alignment horizontal="left" vertical="top" wrapText="1"/>
    </xf>
    <xf numFmtId="0" fontId="9" fillId="0" borderId="44" xfId="9" applyFont="1" applyFill="1" applyBorder="1" applyAlignment="1">
      <alignment vertical="top" wrapText="1"/>
    </xf>
    <xf numFmtId="0" fontId="9" fillId="0" borderId="139" xfId="9" applyFont="1" applyFill="1" applyBorder="1" applyAlignment="1">
      <alignment vertical="top" wrapText="1"/>
    </xf>
    <xf numFmtId="0" fontId="9" fillId="0" borderId="138" xfId="9" applyFont="1" applyFill="1" applyBorder="1" applyAlignment="1">
      <alignment vertical="top" wrapText="1"/>
    </xf>
    <xf numFmtId="0" fontId="11" fillId="0" borderId="140" xfId="4" applyBorder="1" applyAlignment="1">
      <alignment vertical="top" wrapText="1"/>
    </xf>
    <xf numFmtId="0" fontId="11" fillId="0" borderId="47" xfId="4" applyBorder="1" applyAlignment="1">
      <alignment horizontal="left" vertical="top" wrapText="1"/>
    </xf>
    <xf numFmtId="0" fontId="9" fillId="0" borderId="136" xfId="9" applyFont="1" applyFill="1" applyBorder="1" applyAlignment="1">
      <alignment horizontal="left" vertical="top" wrapText="1"/>
    </xf>
    <xf numFmtId="0" fontId="11" fillId="0" borderId="140" xfId="4" applyBorder="1" applyAlignment="1">
      <alignment horizontal="left" vertical="top" wrapText="1"/>
    </xf>
    <xf numFmtId="0" fontId="11" fillId="0" borderId="44" xfId="4" applyBorder="1" applyAlignment="1">
      <alignment horizontal="left" vertical="top" wrapText="1"/>
    </xf>
    <xf numFmtId="0" fontId="11" fillId="0" borderId="44" xfId="4" applyBorder="1" applyAlignment="1">
      <alignment vertical="top" wrapText="1"/>
    </xf>
    <xf numFmtId="0" fontId="2" fillId="0" borderId="138" xfId="13" applyBorder="1" applyAlignment="1">
      <alignment horizontal="left" vertical="top" wrapText="1"/>
    </xf>
    <xf numFmtId="0" fontId="2" fillId="0" borderId="140" xfId="13" applyBorder="1" applyAlignment="1">
      <alignment horizontal="left" vertical="top" wrapText="1"/>
    </xf>
    <xf numFmtId="0" fontId="48" fillId="0" borderId="0" xfId="9" applyFont="1" applyFill="1" applyBorder="1" applyAlignment="1">
      <alignment horizontal="center" vertical="center"/>
    </xf>
    <xf numFmtId="0" fontId="32" fillId="7" borderId="18" xfId="9" applyFont="1" applyFill="1" applyBorder="1" applyAlignment="1">
      <alignment horizontal="center" vertical="center"/>
    </xf>
    <xf numFmtId="0" fontId="32" fillId="7" borderId="22" xfId="9" applyFont="1" applyFill="1" applyBorder="1" applyAlignment="1">
      <alignment horizontal="center" vertical="center"/>
    </xf>
    <xf numFmtId="0" fontId="32" fillId="7" borderId="5" xfId="9" applyFont="1" applyFill="1" applyBorder="1" applyAlignment="1">
      <alignment horizontal="center" vertical="center"/>
    </xf>
    <xf numFmtId="0" fontId="32" fillId="7" borderId="6" xfId="9" applyFont="1" applyFill="1" applyBorder="1" applyAlignment="1">
      <alignment horizontal="center" vertical="center"/>
    </xf>
    <xf numFmtId="49" fontId="32" fillId="7" borderId="1" xfId="3" applyNumberFormat="1" applyFont="1" applyFill="1" applyBorder="1" applyAlignment="1">
      <alignment horizontal="center" vertical="center" wrapText="1"/>
    </xf>
    <xf numFmtId="0" fontId="33" fillId="7" borderId="3" xfId="9" applyFont="1" applyFill="1" applyBorder="1" applyAlignment="1">
      <alignment horizontal="center" vertical="center" wrapText="1"/>
    </xf>
    <xf numFmtId="0" fontId="32" fillId="7" borderId="1" xfId="4" applyFont="1" applyFill="1" applyBorder="1" applyAlignment="1">
      <alignment horizontal="center" vertical="center"/>
    </xf>
    <xf numFmtId="0" fontId="33" fillId="7" borderId="3" xfId="9" applyFont="1" applyFill="1" applyBorder="1" applyAlignment="1">
      <alignment horizontal="center" vertical="center"/>
    </xf>
    <xf numFmtId="0" fontId="9" fillId="0" borderId="1" xfId="9" applyFont="1" applyFill="1" applyBorder="1" applyAlignment="1">
      <alignment horizontal="left" vertical="top" wrapText="1"/>
    </xf>
    <xf numFmtId="0" fontId="9" fillId="0" borderId="146" xfId="9" applyFont="1" applyFill="1" applyBorder="1" applyAlignment="1">
      <alignment horizontal="left" vertical="top" wrapText="1"/>
    </xf>
    <xf numFmtId="0" fontId="2" fillId="0" borderId="44" xfId="13" applyBorder="1" applyAlignment="1">
      <alignment horizontal="left" vertical="top" wrapText="1"/>
    </xf>
    <xf numFmtId="0" fontId="2" fillId="0" borderId="47" xfId="13" applyBorder="1" applyAlignment="1">
      <alignment horizontal="left" vertical="top" wrapText="1"/>
    </xf>
    <xf numFmtId="0" fontId="11" fillId="0" borderId="138" xfId="4" applyBorder="1" applyAlignment="1">
      <alignment horizontal="left" vertical="top" wrapText="1"/>
    </xf>
    <xf numFmtId="0" fontId="9" fillId="0" borderId="137" xfId="9" applyFont="1" applyFill="1" applyBorder="1" applyAlignment="1">
      <alignment horizontal="left" vertical="top" wrapText="1"/>
    </xf>
    <xf numFmtId="0" fontId="9" fillId="0" borderId="47" xfId="9" applyFont="1" applyFill="1" applyBorder="1" applyAlignment="1">
      <alignment vertical="top" wrapText="1"/>
    </xf>
    <xf numFmtId="0" fontId="9" fillId="0" borderId="57" xfId="9" applyFont="1" applyFill="1" applyBorder="1" applyAlignment="1">
      <alignment vertical="top" wrapText="1"/>
    </xf>
    <xf numFmtId="0" fontId="9" fillId="0" borderId="136" xfId="9" applyFont="1" applyBorder="1" applyAlignment="1">
      <alignment vertical="top" wrapText="1"/>
    </xf>
    <xf numFmtId="0" fontId="9" fillId="0" borderId="140" xfId="9" applyFont="1" applyBorder="1" applyAlignment="1">
      <alignment vertical="top" wrapText="1"/>
    </xf>
    <xf numFmtId="0" fontId="9" fillId="0" borderId="141" xfId="9" applyFont="1" applyBorder="1" applyAlignment="1">
      <alignment horizontal="left" vertical="top" wrapText="1"/>
    </xf>
    <xf numFmtId="0" fontId="9" fillId="0" borderId="142" xfId="9" applyFont="1" applyBorder="1" applyAlignment="1">
      <alignment horizontal="left" vertical="top" wrapText="1"/>
    </xf>
    <xf numFmtId="0" fontId="9" fillId="0" borderId="143" xfId="9" applyFont="1" applyFill="1" applyBorder="1" applyAlignment="1">
      <alignment horizontal="left" vertical="top" wrapText="1"/>
    </xf>
    <xf numFmtId="0" fontId="9" fillId="0" borderId="141" xfId="9" applyFont="1" applyFill="1" applyBorder="1" applyAlignment="1">
      <alignment horizontal="left" vertical="top" wrapText="1"/>
    </xf>
    <xf numFmtId="0" fontId="55" fillId="0" borderId="145" xfId="4" applyFont="1" applyBorder="1" applyAlignment="1">
      <alignment horizontal="left" vertical="top" wrapText="1"/>
    </xf>
    <xf numFmtId="0" fontId="55" fillId="0" borderId="2" xfId="4" applyFont="1" applyBorder="1" applyAlignment="1">
      <alignment horizontal="left" vertical="top" wrapText="1"/>
    </xf>
    <xf numFmtId="0" fontId="55" fillId="0" borderId="3" xfId="4" applyFont="1" applyBorder="1" applyAlignment="1">
      <alignment horizontal="left" vertical="top" wrapText="1"/>
    </xf>
    <xf numFmtId="0" fontId="9" fillId="0" borderId="136" xfId="9" applyFont="1" applyFill="1" applyBorder="1" applyAlignment="1">
      <alignment vertical="top" wrapText="1"/>
    </xf>
    <xf numFmtId="0" fontId="9" fillId="0" borderId="147" xfId="9" applyFont="1" applyFill="1" applyBorder="1" applyAlignment="1">
      <alignment horizontal="left" vertical="top" wrapText="1"/>
    </xf>
    <xf numFmtId="0" fontId="9" fillId="0" borderId="148" xfId="9" applyFont="1" applyFill="1" applyBorder="1" applyAlignment="1">
      <alignment horizontal="left" vertical="top" wrapText="1"/>
    </xf>
    <xf numFmtId="0" fontId="9" fillId="0" borderId="149" xfId="9" applyFont="1" applyFill="1" applyBorder="1" applyAlignment="1">
      <alignment horizontal="left" vertical="top" wrapText="1"/>
    </xf>
    <xf numFmtId="0" fontId="9" fillId="0" borderId="46" xfId="9" applyFont="1" applyFill="1" applyBorder="1" applyAlignment="1">
      <alignment horizontal="left" vertical="top" wrapText="1"/>
    </xf>
    <xf numFmtId="0" fontId="9" fillId="0" borderId="61" xfId="9" applyFont="1" applyFill="1" applyBorder="1" applyAlignment="1">
      <alignment horizontal="left" vertical="top" wrapText="1"/>
    </xf>
    <xf numFmtId="0" fontId="9" fillId="0" borderId="49" xfId="9" applyFont="1" applyBorder="1" applyAlignment="1">
      <alignment horizontal="left" vertical="top" wrapText="1"/>
    </xf>
    <xf numFmtId="0" fontId="9" fillId="0" borderId="137" xfId="9" applyFont="1" applyBorder="1" applyAlignment="1">
      <alignment horizontal="left" vertical="top" wrapText="1"/>
    </xf>
    <xf numFmtId="0" fontId="9" fillId="0" borderId="49" xfId="9" applyFont="1" applyFill="1" applyBorder="1" applyAlignment="1">
      <alignment vertical="top" wrapText="1"/>
    </xf>
    <xf numFmtId="0" fontId="9" fillId="0" borderId="137" xfId="9" applyFont="1" applyFill="1" applyBorder="1" applyAlignment="1">
      <alignment vertical="top" wrapText="1"/>
    </xf>
    <xf numFmtId="0" fontId="9" fillId="0" borderId="140" xfId="9" applyFont="1" applyFill="1" applyBorder="1" applyAlignment="1">
      <alignment horizontal="left" vertical="top" wrapText="1"/>
    </xf>
    <xf numFmtId="0" fontId="5" fillId="0" borderId="2" xfId="4" applyFont="1" applyFill="1" applyBorder="1" applyAlignment="1">
      <alignment horizontal="center" vertical="center"/>
    </xf>
    <xf numFmtId="0" fontId="16" fillId="0" borderId="0" xfId="4" applyFont="1" applyAlignment="1">
      <alignment horizontal="center"/>
    </xf>
    <xf numFmtId="0" fontId="15" fillId="5" borderId="1" xfId="4" applyFont="1" applyFill="1" applyBorder="1" applyAlignment="1">
      <alignment horizontal="center" vertical="center"/>
    </xf>
    <xf numFmtId="0" fontId="15" fillId="5" borderId="2" xfId="4" applyFont="1" applyFill="1" applyBorder="1" applyAlignment="1">
      <alignment horizontal="center" vertical="center"/>
    </xf>
    <xf numFmtId="0" fontId="15" fillId="5" borderId="3" xfId="4" applyFont="1" applyFill="1" applyBorder="1" applyAlignment="1">
      <alignment horizontal="center" vertical="center"/>
    </xf>
    <xf numFmtId="38" fontId="20" fillId="5" borderId="12" xfId="7" applyFont="1" applyFill="1" applyBorder="1" applyAlignment="1">
      <alignment horizontal="center" vertical="center"/>
    </xf>
    <xf numFmtId="38" fontId="20" fillId="5" borderId="13" xfId="7" applyFont="1" applyFill="1" applyBorder="1" applyAlignment="1">
      <alignment horizontal="center" vertical="center"/>
    </xf>
    <xf numFmtId="38" fontId="20" fillId="5" borderId="21" xfId="7" applyFont="1" applyFill="1" applyBorder="1" applyAlignment="1">
      <alignment horizontal="center" vertical="center"/>
    </xf>
    <xf numFmtId="0" fontId="19" fillId="0" borderId="0" xfId="4" applyFont="1" applyAlignment="1">
      <alignment horizontal="center"/>
    </xf>
    <xf numFmtId="38" fontId="20" fillId="5" borderId="12" xfId="7" applyFont="1" applyFill="1" applyBorder="1" applyAlignment="1">
      <alignment horizontal="right" vertical="center"/>
    </xf>
    <xf numFmtId="38" fontId="20" fillId="5" borderId="13" xfId="7" applyFont="1" applyFill="1" applyBorder="1" applyAlignment="1">
      <alignment horizontal="right" vertical="center"/>
    </xf>
    <xf numFmtId="38" fontId="20" fillId="5" borderId="21" xfId="7" applyFont="1" applyFill="1" applyBorder="1" applyAlignment="1">
      <alignment horizontal="right" vertical="center"/>
    </xf>
    <xf numFmtId="177" fontId="7" fillId="2" borderId="50" xfId="2" applyNumberFormat="1" applyFont="1" applyFill="1" applyBorder="1" applyAlignment="1">
      <alignment horizontal="center" vertical="center"/>
    </xf>
    <xf numFmtId="177" fontId="7" fillId="2" borderId="51" xfId="2" applyNumberFormat="1" applyFont="1" applyFill="1" applyBorder="1" applyAlignment="1">
      <alignment horizontal="center" vertical="center"/>
    </xf>
    <xf numFmtId="177" fontId="7" fillId="2" borderId="63" xfId="2" applyNumberFormat="1" applyFont="1" applyFill="1" applyBorder="1" applyAlignment="1">
      <alignment horizontal="center" vertical="center"/>
    </xf>
    <xf numFmtId="0" fontId="7" fillId="2" borderId="50" xfId="1" applyFont="1" applyFill="1" applyBorder="1" applyAlignment="1">
      <alignment horizontal="center" vertical="center"/>
    </xf>
    <xf numFmtId="0" fontId="7" fillId="2" borderId="52"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1" xfId="1" applyFont="1" applyFill="1" applyBorder="1" applyAlignment="1">
      <alignment horizontal="center" vertical="center"/>
    </xf>
    <xf numFmtId="38" fontId="20" fillId="0" borderId="78" xfId="7" applyFont="1" applyFill="1" applyBorder="1" applyAlignment="1">
      <alignment horizontal="right" vertical="center"/>
    </xf>
    <xf numFmtId="38" fontId="20" fillId="0" borderId="2" xfId="7" applyFont="1" applyFill="1" applyBorder="1" applyAlignment="1">
      <alignment horizontal="right" vertical="center"/>
    </xf>
    <xf numFmtId="38" fontId="20" fillId="0" borderId="67" xfId="7" applyFont="1" applyFill="1" applyBorder="1" applyAlignment="1">
      <alignment horizontal="right" vertical="center"/>
    </xf>
    <xf numFmtId="177" fontId="7" fillId="2" borderId="77" xfId="2" applyNumberFormat="1" applyFont="1" applyFill="1" applyBorder="1" applyAlignment="1">
      <alignment horizontal="center" vertical="center"/>
    </xf>
    <xf numFmtId="177" fontId="7" fillId="2" borderId="6" xfId="2" applyNumberFormat="1" applyFont="1" applyFill="1" applyBorder="1" applyAlignment="1">
      <alignment horizontal="center" vertical="center"/>
    </xf>
    <xf numFmtId="177" fontId="7" fillId="2" borderId="89" xfId="2" applyNumberFormat="1" applyFont="1" applyFill="1" applyBorder="1" applyAlignment="1">
      <alignment horizontal="center" vertical="center"/>
    </xf>
    <xf numFmtId="38" fontId="20" fillId="10" borderId="78" xfId="7" applyFont="1" applyFill="1" applyBorder="1" applyAlignment="1">
      <alignment horizontal="right" vertical="center"/>
    </xf>
    <xf numFmtId="38" fontId="20" fillId="10" borderId="2" xfId="7" applyFont="1" applyFill="1" applyBorder="1" applyAlignment="1">
      <alignment horizontal="right" vertical="center"/>
    </xf>
    <xf numFmtId="38" fontId="20" fillId="10" borderId="67" xfId="7" applyFont="1" applyFill="1" applyBorder="1" applyAlignment="1">
      <alignment horizontal="right" vertical="center"/>
    </xf>
    <xf numFmtId="38" fontId="20" fillId="9" borderId="78" xfId="7" applyFont="1" applyFill="1" applyBorder="1" applyAlignment="1">
      <alignment horizontal="right" vertical="center"/>
    </xf>
    <xf numFmtId="38" fontId="20" fillId="9" borderId="2" xfId="7" applyFont="1" applyFill="1" applyBorder="1" applyAlignment="1">
      <alignment horizontal="right" vertical="center"/>
    </xf>
    <xf numFmtId="38" fontId="20" fillId="9" borderId="67" xfId="7" applyFont="1" applyFill="1" applyBorder="1" applyAlignment="1">
      <alignment horizontal="right" vertical="center"/>
    </xf>
    <xf numFmtId="38" fontId="20" fillId="5" borderId="152" xfId="7" applyFont="1" applyFill="1" applyBorder="1" applyAlignment="1">
      <alignment horizontal="right" vertical="center"/>
    </xf>
    <xf numFmtId="38" fontId="20" fillId="5" borderId="116" xfId="7" applyFont="1" applyFill="1" applyBorder="1" applyAlignment="1">
      <alignment horizontal="right" vertical="center"/>
    </xf>
    <xf numFmtId="38" fontId="20" fillId="5" borderId="117" xfId="7" applyFont="1" applyFill="1" applyBorder="1" applyAlignment="1">
      <alignment horizontal="right" vertical="center"/>
    </xf>
    <xf numFmtId="38" fontId="20" fillId="11" borderId="78" xfId="7" applyFont="1" applyFill="1" applyBorder="1" applyAlignment="1">
      <alignment horizontal="right" vertical="center"/>
    </xf>
    <xf numFmtId="38" fontId="20" fillId="11" borderId="2" xfId="7" applyFont="1" applyFill="1" applyBorder="1" applyAlignment="1">
      <alignment horizontal="right" vertical="center"/>
    </xf>
    <xf numFmtId="38" fontId="20" fillId="11" borderId="67" xfId="7" applyFont="1" applyFill="1" applyBorder="1" applyAlignment="1">
      <alignment horizontal="right" vertical="center"/>
    </xf>
    <xf numFmtId="38" fontId="20" fillId="12" borderId="78" xfId="7" applyFont="1" applyFill="1" applyBorder="1" applyAlignment="1">
      <alignment horizontal="right" vertical="center"/>
    </xf>
    <xf numFmtId="38" fontId="20" fillId="12" borderId="2" xfId="7" applyFont="1" applyFill="1" applyBorder="1" applyAlignment="1">
      <alignment horizontal="right" vertical="center"/>
    </xf>
    <xf numFmtId="38" fontId="20" fillId="12" borderId="67" xfId="7" applyFont="1" applyFill="1" applyBorder="1" applyAlignment="1">
      <alignment horizontal="right" vertical="center"/>
    </xf>
    <xf numFmtId="0" fontId="15" fillId="5" borderId="12" xfId="1" applyFont="1" applyFill="1" applyBorder="1" applyAlignment="1">
      <alignment horizontal="center" vertical="center"/>
    </xf>
    <xf numFmtId="0" fontId="15" fillId="5" borderId="13" xfId="1" applyFont="1" applyFill="1" applyBorder="1" applyAlignment="1">
      <alignment horizontal="center" vertical="center"/>
    </xf>
    <xf numFmtId="0" fontId="15" fillId="5" borderId="14" xfId="1" applyFont="1" applyFill="1" applyBorder="1" applyAlignment="1">
      <alignment horizontal="center" vertical="center"/>
    </xf>
    <xf numFmtId="0" fontId="25" fillId="0" borderId="0" xfId="1" applyFont="1" applyAlignment="1">
      <alignment horizontal="center" vertical="top"/>
    </xf>
    <xf numFmtId="0" fontId="4" fillId="0" borderId="18" xfId="1" applyFont="1" applyBorder="1" applyAlignment="1">
      <alignment horizontal="left" vertical="top" wrapText="1"/>
    </xf>
    <xf numFmtId="0" fontId="4" fillId="0" borderId="22" xfId="1" applyFont="1" applyBorder="1" applyAlignment="1">
      <alignment horizontal="left" vertical="top"/>
    </xf>
    <xf numFmtId="0" fontId="4" fillId="0" borderId="1" xfId="1" applyFont="1" applyBorder="1" applyAlignment="1">
      <alignment horizontal="left" vertical="top" wrapText="1"/>
    </xf>
    <xf numFmtId="0" fontId="4" fillId="0" borderId="2" xfId="1" applyFont="1" applyBorder="1" applyAlignment="1">
      <alignment horizontal="left" vertical="top" wrapText="1"/>
    </xf>
    <xf numFmtId="0" fontId="15" fillId="2" borderId="1" xfId="1" applyFont="1" applyFill="1" applyBorder="1" applyAlignment="1">
      <alignment horizontal="center" vertical="center"/>
    </xf>
    <xf numFmtId="0" fontId="15" fillId="2" borderId="2" xfId="1" applyFont="1" applyFill="1" applyBorder="1" applyAlignment="1">
      <alignment horizontal="center" vertical="center"/>
    </xf>
    <xf numFmtId="0" fontId="15" fillId="2" borderId="3" xfId="1" applyFont="1" applyFill="1" applyBorder="1" applyAlignment="1">
      <alignment horizontal="center" vertical="center"/>
    </xf>
    <xf numFmtId="0" fontId="4" fillId="0" borderId="3" xfId="1" applyFont="1" applyBorder="1" applyAlignment="1">
      <alignment horizontal="left" vertical="top" wrapText="1"/>
    </xf>
    <xf numFmtId="0" fontId="25" fillId="4" borderId="0" xfId="1" applyFont="1" applyFill="1" applyAlignment="1">
      <alignment horizontal="center"/>
    </xf>
    <xf numFmtId="0" fontId="15" fillId="3" borderId="69" xfId="1" applyFont="1" applyFill="1" applyBorder="1" applyAlignment="1">
      <alignment horizontal="center" vertical="center" wrapText="1"/>
    </xf>
    <xf numFmtId="0" fontId="15" fillId="3" borderId="71" xfId="1" applyFont="1" applyFill="1" applyBorder="1" applyAlignment="1">
      <alignment horizontal="center" vertical="center" wrapText="1"/>
    </xf>
    <xf numFmtId="0" fontId="15" fillId="3" borderId="85" xfId="1" applyFont="1" applyFill="1" applyBorder="1" applyAlignment="1">
      <alignment horizontal="center" vertical="center" wrapText="1"/>
    </xf>
    <xf numFmtId="0" fontId="15" fillId="2" borderId="69" xfId="1" applyFont="1" applyFill="1" applyBorder="1" applyAlignment="1">
      <alignment horizontal="center" vertical="center" wrapText="1"/>
    </xf>
    <xf numFmtId="0" fontId="15" fillId="2" borderId="71" xfId="1" applyFont="1" applyFill="1" applyBorder="1" applyAlignment="1">
      <alignment horizontal="center" vertical="center" wrapText="1"/>
    </xf>
    <xf numFmtId="0" fontId="15" fillId="3" borderId="50" xfId="1" applyFont="1" applyFill="1" applyBorder="1" applyAlignment="1">
      <alignment horizontal="center" vertical="center"/>
    </xf>
    <xf numFmtId="0" fontId="15" fillId="3" borderId="51" xfId="1" applyFont="1" applyFill="1" applyBorder="1" applyAlignment="1">
      <alignment horizontal="center" vertical="center"/>
    </xf>
    <xf numFmtId="0" fontId="15" fillId="3" borderId="54" xfId="1" applyFont="1" applyFill="1" applyBorder="1" applyAlignment="1">
      <alignment horizontal="center" vertical="center"/>
    </xf>
    <xf numFmtId="0" fontId="15" fillId="3" borderId="35" xfId="1" applyFont="1" applyFill="1" applyBorder="1" applyAlignment="1">
      <alignment horizontal="center" vertical="center"/>
    </xf>
    <xf numFmtId="0" fontId="15" fillId="5" borderId="33" xfId="1" applyFont="1" applyFill="1" applyBorder="1" applyAlignment="1">
      <alignment horizontal="center" vertical="center"/>
    </xf>
    <xf numFmtId="0" fontId="15" fillId="5" borderId="15" xfId="1" applyFont="1" applyFill="1" applyBorder="1" applyAlignment="1">
      <alignment horizontal="center" vertical="center"/>
    </xf>
    <xf numFmtId="0" fontId="15" fillId="5" borderId="17" xfId="1" applyFont="1" applyFill="1" applyBorder="1" applyAlignment="1">
      <alignment horizontal="center" vertical="center"/>
    </xf>
    <xf numFmtId="0" fontId="15" fillId="2" borderId="76" xfId="1" applyFont="1" applyFill="1" applyBorder="1" applyAlignment="1">
      <alignment horizontal="center" vertical="center"/>
    </xf>
    <xf numFmtId="0" fontId="15" fillId="2" borderId="38" xfId="1" applyFont="1" applyFill="1" applyBorder="1" applyAlignment="1">
      <alignment horizontal="center" vertical="center"/>
    </xf>
    <xf numFmtId="0" fontId="15" fillId="2" borderId="68" xfId="1" applyFont="1" applyFill="1" applyBorder="1" applyAlignment="1">
      <alignment horizontal="center" vertical="center"/>
    </xf>
    <xf numFmtId="0" fontId="4" fillId="4" borderId="18" xfId="1" applyFont="1" applyFill="1" applyBorder="1" applyAlignment="1">
      <alignment horizontal="center" shrinkToFit="1"/>
    </xf>
    <xf numFmtId="0" fontId="4" fillId="4" borderId="22" xfId="1" applyFont="1" applyFill="1" applyBorder="1" applyAlignment="1">
      <alignment horizontal="center" shrinkToFit="1"/>
    </xf>
    <xf numFmtId="0" fontId="4" fillId="4" borderId="66" xfId="1" applyFont="1" applyFill="1" applyBorder="1" applyAlignment="1">
      <alignment horizontal="center" shrinkToFit="1"/>
    </xf>
    <xf numFmtId="0" fontId="16" fillId="0" borderId="0" xfId="1" applyFont="1" applyAlignment="1">
      <alignment horizontal="center"/>
    </xf>
    <xf numFmtId="0" fontId="15" fillId="2" borderId="50" xfId="1" applyFont="1" applyFill="1" applyBorder="1" applyAlignment="1">
      <alignment horizontal="center" vertical="center"/>
    </xf>
    <xf numFmtId="0" fontId="15" fillId="2" borderId="51" xfId="1" applyFont="1" applyFill="1" applyBorder="1" applyAlignment="1">
      <alignment horizontal="center" vertical="center"/>
    </xf>
    <xf numFmtId="0" fontId="15" fillId="2" borderId="63" xfId="1" applyFont="1" applyFill="1" applyBorder="1" applyAlignment="1">
      <alignment horizontal="center" vertical="center"/>
    </xf>
    <xf numFmtId="0" fontId="15" fillId="2" borderId="54" xfId="1" applyFont="1" applyFill="1" applyBorder="1" applyAlignment="1">
      <alignment horizontal="center" vertical="center"/>
    </xf>
    <xf numFmtId="0" fontId="15" fillId="2" borderId="35" xfId="1" applyFont="1" applyFill="1" applyBorder="1" applyAlignment="1">
      <alignment horizontal="center" vertical="center"/>
    </xf>
    <xf numFmtId="0" fontId="15" fillId="2" borderId="87" xfId="1" applyFont="1" applyFill="1" applyBorder="1" applyAlignment="1">
      <alignment horizontal="center" vertical="center"/>
    </xf>
    <xf numFmtId="3" fontId="15" fillId="2" borderId="69" xfId="2" applyNumberFormat="1" applyFont="1" applyFill="1" applyBorder="1" applyAlignment="1">
      <alignment horizontal="center" vertical="center"/>
    </xf>
    <xf numFmtId="3" fontId="15" fillId="2" borderId="71" xfId="2" applyNumberFormat="1" applyFont="1" applyFill="1" applyBorder="1" applyAlignment="1">
      <alignment horizontal="center" vertical="center"/>
    </xf>
    <xf numFmtId="0" fontId="4" fillId="0" borderId="1" xfId="1" applyFont="1" applyBorder="1" applyAlignment="1">
      <alignment horizontal="left" vertical="center" shrinkToFit="1"/>
    </xf>
    <xf numFmtId="0" fontId="4" fillId="0" borderId="2" xfId="1" applyFont="1" applyBorder="1" applyAlignment="1">
      <alignment horizontal="left" vertical="center" shrinkToFit="1"/>
    </xf>
    <xf numFmtId="0" fontId="4" fillId="0" borderId="67" xfId="1" applyFont="1" applyBorder="1" applyAlignment="1">
      <alignment horizontal="left" vertical="center" shrinkToFit="1"/>
    </xf>
    <xf numFmtId="0" fontId="4" fillId="0" borderId="18" xfId="1" applyFont="1" applyBorder="1" applyAlignment="1">
      <alignment horizontal="left" vertical="center" shrinkToFit="1"/>
    </xf>
    <xf numFmtId="0" fontId="4" fillId="0" borderId="22" xfId="1" applyFont="1" applyBorder="1" applyAlignment="1">
      <alignment horizontal="left" vertical="center" shrinkToFit="1"/>
    </xf>
    <xf numFmtId="0" fontId="4" fillId="0" borderId="66" xfId="1" applyFont="1" applyBorder="1" applyAlignment="1">
      <alignment horizontal="left" vertical="center" shrinkToFit="1"/>
    </xf>
    <xf numFmtId="0" fontId="4" fillId="0" borderId="0" xfId="1" applyFont="1" applyAlignment="1">
      <alignment horizontal="left" vertical="top"/>
    </xf>
    <xf numFmtId="177" fontId="15" fillId="2" borderId="51" xfId="1" applyNumberFormat="1" applyFont="1" applyFill="1" applyBorder="1" applyAlignment="1">
      <alignment horizontal="center" vertical="center"/>
    </xf>
    <xf numFmtId="177" fontId="15" fillId="2" borderId="35" xfId="1" applyNumberFormat="1" applyFont="1" applyFill="1" applyBorder="1" applyAlignment="1">
      <alignment horizontal="center" vertical="center"/>
    </xf>
    <xf numFmtId="0" fontId="15" fillId="3" borderId="24" xfId="1" applyFont="1" applyFill="1" applyBorder="1" applyAlignment="1">
      <alignment horizontal="center" vertical="center" wrapText="1"/>
    </xf>
    <xf numFmtId="0" fontId="15" fillId="3" borderId="28" xfId="1" applyFont="1" applyFill="1" applyBorder="1" applyAlignment="1">
      <alignment horizontal="center" vertical="center" wrapText="1"/>
    </xf>
    <xf numFmtId="0" fontId="15" fillId="3" borderId="53" xfId="1" applyFont="1" applyFill="1" applyBorder="1" applyAlignment="1">
      <alignment horizontal="center" vertical="center" wrapText="1"/>
    </xf>
    <xf numFmtId="0" fontId="15" fillId="3" borderId="96" xfId="1" applyFont="1" applyFill="1" applyBorder="1" applyAlignment="1">
      <alignment horizontal="center" vertical="center" wrapText="1"/>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21" xfId="0" applyFont="1" applyFill="1" applyBorder="1" applyAlignment="1">
      <alignment horizontal="left"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21" xfId="0" applyFont="1" applyFill="1" applyBorder="1" applyAlignment="1">
      <alignment horizontal="left" vertical="center"/>
    </xf>
    <xf numFmtId="0" fontId="16" fillId="13" borderId="0" xfId="0" applyFont="1" applyFill="1" applyBorder="1" applyAlignment="1">
      <alignment horizontal="center" vertical="center"/>
    </xf>
    <xf numFmtId="0" fontId="4" fillId="5" borderId="21" xfId="0" applyFont="1" applyFill="1" applyBorder="1" applyAlignment="1">
      <alignment horizontal="center" vertical="center"/>
    </xf>
    <xf numFmtId="3" fontId="16" fillId="0" borderId="0" xfId="2" applyNumberFormat="1" applyFont="1" applyFill="1" applyAlignment="1">
      <alignment horizontal="center" vertical="center"/>
    </xf>
    <xf numFmtId="0" fontId="13" fillId="0" borderId="0" xfId="0" applyFont="1" applyAlignment="1">
      <alignment horizontal="center" vertical="center"/>
    </xf>
    <xf numFmtId="0" fontId="45" fillId="6" borderId="69" xfId="11" applyFont="1" applyFill="1" applyBorder="1" applyAlignment="1">
      <alignment horizontal="center" vertical="center" textRotation="255"/>
    </xf>
    <xf numFmtId="0" fontId="45" fillId="6" borderId="94" xfId="11" applyFont="1" applyFill="1" applyBorder="1" applyAlignment="1">
      <alignment horizontal="center" vertical="center" textRotation="255"/>
    </xf>
    <xf numFmtId="0" fontId="45" fillId="6" borderId="71" xfId="11" applyFont="1" applyFill="1" applyBorder="1" applyAlignment="1">
      <alignment horizontal="center" vertical="center" textRotation="255"/>
    </xf>
    <xf numFmtId="0" fontId="45" fillId="6" borderId="69" xfId="11" applyFont="1" applyFill="1" applyBorder="1" applyAlignment="1">
      <alignment vertical="center" textRotation="255"/>
    </xf>
    <xf numFmtId="0" fontId="45" fillId="6" borderId="94" xfId="11" applyFont="1" applyFill="1" applyBorder="1" applyAlignment="1">
      <alignment vertical="center" textRotation="255"/>
    </xf>
    <xf numFmtId="0" fontId="45" fillId="6" borderId="71" xfId="11" applyFont="1" applyFill="1" applyBorder="1" applyAlignment="1">
      <alignment vertical="center" textRotation="255"/>
    </xf>
    <xf numFmtId="0" fontId="45" fillId="6" borderId="76" xfId="11" applyFont="1" applyFill="1" applyBorder="1" applyAlignment="1">
      <alignment horizontal="center" vertical="center"/>
    </xf>
    <xf numFmtId="0" fontId="45" fillId="6" borderId="38" xfId="11" applyFont="1" applyFill="1" applyBorder="1" applyAlignment="1">
      <alignment horizontal="center" vertical="center"/>
    </xf>
    <xf numFmtId="0" fontId="45" fillId="6" borderId="73" xfId="11" applyFont="1" applyFill="1" applyBorder="1" applyAlignment="1">
      <alignment horizontal="center" vertical="center"/>
    </xf>
    <xf numFmtId="0" fontId="50" fillId="15" borderId="25" xfId="11" applyFont="1" applyFill="1" applyBorder="1" applyAlignment="1">
      <alignment horizontal="center" vertical="center"/>
    </xf>
    <xf numFmtId="0" fontId="50" fillId="15" borderId="38" xfId="11" applyFont="1" applyFill="1" applyBorder="1" applyAlignment="1">
      <alignment horizontal="center" vertical="center"/>
    </xf>
    <xf numFmtId="0" fontId="50" fillId="15" borderId="68" xfId="11" applyFont="1" applyFill="1" applyBorder="1" applyAlignment="1">
      <alignment horizontal="center" vertical="center"/>
    </xf>
    <xf numFmtId="0" fontId="45" fillId="6" borderId="69" xfId="11" applyFont="1" applyFill="1" applyBorder="1" applyAlignment="1">
      <alignment horizontal="center" vertical="center"/>
    </xf>
    <xf numFmtId="0" fontId="45" fillId="6" borderId="94" xfId="11" applyFont="1" applyFill="1" applyBorder="1" applyAlignment="1">
      <alignment horizontal="center" vertical="center"/>
    </xf>
    <xf numFmtId="0" fontId="45" fillId="6" borderId="71" xfId="11" applyFont="1" applyFill="1" applyBorder="1" applyAlignment="1">
      <alignment horizontal="center" vertical="center"/>
    </xf>
    <xf numFmtId="0" fontId="41" fillId="0" borderId="0" xfId="11" applyFont="1" applyAlignment="1">
      <alignment horizontal="center" vertical="center"/>
    </xf>
    <xf numFmtId="0" fontId="45" fillId="6" borderId="22" xfId="11" applyFont="1" applyFill="1" applyBorder="1" applyAlignment="1">
      <alignment horizontal="left" vertical="center" wrapText="1"/>
    </xf>
    <xf numFmtId="0" fontId="45" fillId="6" borderId="35" xfId="11" applyFont="1" applyFill="1" applyBorder="1" applyAlignment="1">
      <alignment horizontal="left" vertical="center" wrapText="1"/>
    </xf>
    <xf numFmtId="0" fontId="45" fillId="6" borderId="22" xfId="11" applyFont="1" applyFill="1" applyBorder="1" applyAlignment="1">
      <alignment horizontal="right" vertical="center"/>
    </xf>
    <xf numFmtId="0" fontId="45" fillId="6" borderId="35" xfId="11" applyFont="1" applyFill="1" applyBorder="1" applyAlignment="1">
      <alignment horizontal="right" vertical="center"/>
    </xf>
    <xf numFmtId="0" fontId="45" fillId="6" borderId="19" xfId="11" applyFont="1" applyFill="1" applyBorder="1" applyAlignment="1">
      <alignment horizontal="right" vertical="center"/>
    </xf>
    <xf numFmtId="0" fontId="45" fillId="6" borderId="91" xfId="11" applyFont="1" applyFill="1" applyBorder="1" applyAlignment="1">
      <alignment horizontal="right" vertical="center"/>
    </xf>
    <xf numFmtId="0" fontId="46" fillId="5" borderId="1" xfId="11" applyFont="1" applyFill="1" applyBorder="1" applyAlignment="1">
      <alignment horizontal="center" vertical="center"/>
    </xf>
    <xf numFmtId="0" fontId="46" fillId="5" borderId="2" xfId="11" applyFont="1" applyFill="1" applyBorder="1" applyAlignment="1">
      <alignment horizontal="center" vertical="center"/>
    </xf>
    <xf numFmtId="0" fontId="46" fillId="5" borderId="3" xfId="11" applyFont="1" applyFill="1" applyBorder="1" applyAlignment="1">
      <alignment horizontal="center" vertical="center"/>
    </xf>
  </cellXfs>
  <cellStyles count="14">
    <cellStyle name="パーセント 2" xfId="12" xr:uid="{00000000-0005-0000-0000-000000000000}"/>
    <cellStyle name="桁区切り" xfId="7" builtinId="6"/>
    <cellStyle name="桁区切り 2" xfId="2" xr:uid="{00000000-0005-0000-0000-000002000000}"/>
    <cellStyle name="桁区切り 3" xfId="5" xr:uid="{00000000-0005-0000-0000-000003000000}"/>
    <cellStyle name="標準" xfId="0" builtinId="0"/>
    <cellStyle name="標準 2" xfId="3" xr:uid="{00000000-0005-0000-0000-000005000000}"/>
    <cellStyle name="標準 2 2" xfId="1" xr:uid="{00000000-0005-0000-0000-000006000000}"/>
    <cellStyle name="標準 2 4" xfId="8" xr:uid="{00000000-0005-0000-0000-000007000000}"/>
    <cellStyle name="標準 3" xfId="4" xr:uid="{00000000-0005-0000-0000-000008000000}"/>
    <cellStyle name="標準 4" xfId="9" xr:uid="{00000000-0005-0000-0000-000009000000}"/>
    <cellStyle name="標準 5" xfId="13" xr:uid="{D0B509BD-2F71-4C0F-AE76-186026D76F43}"/>
    <cellStyle name="標準 5 2" xfId="6" xr:uid="{00000000-0005-0000-0000-00000A000000}"/>
    <cellStyle name="標準 8 2" xfId="11" xr:uid="{00000000-0005-0000-0000-00000B000000}"/>
    <cellStyle name="標準_様式案" xfId="10" xr:uid="{00000000-0005-0000-0000-00000C000000}"/>
  </cellStyles>
  <dxfs count="0"/>
  <tableStyles count="0" defaultTableStyle="TableStyleMedium2" defaultPivotStyle="PivotStyleLight16"/>
  <colors>
    <mruColors>
      <color rgb="FF3333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haredStrings" Target="sharedString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149051</xdr:colOff>
      <xdr:row>90</xdr:row>
      <xdr:rowOff>71176</xdr:rowOff>
    </xdr:from>
    <xdr:to>
      <xdr:col>12</xdr:col>
      <xdr:colOff>198038</xdr:colOff>
      <xdr:row>96</xdr:row>
      <xdr:rowOff>30503</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873369" y="6979418"/>
          <a:ext cx="4520504" cy="8385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記入要領</a:t>
          </a:r>
          <a:r>
            <a:rPr kumimoji="1" lang="en-US" altLang="ja-JP" sz="1000">
              <a:latin typeface="ＭＳ ゴシック" panose="020B0609070205080204" pitchFamily="49" charset="-128"/>
              <a:ea typeface="ＭＳ ゴシック" panose="020B0609070205080204" pitchFamily="49" charset="-128"/>
            </a:rPr>
            <a:t>】</a:t>
          </a:r>
        </a:p>
        <a:p>
          <a:pPr algn="l"/>
          <a:r>
            <a:rPr kumimoji="1" lang="ja-JP" altLang="en-US" sz="1000">
              <a:latin typeface="ＭＳ ゴシック" panose="020B0609070205080204" pitchFamily="49" charset="-128"/>
              <a:ea typeface="ＭＳ ゴシック" panose="020B0609070205080204" pitchFamily="49" charset="-128"/>
            </a:rPr>
            <a:t>●想定する補修・修繕業務の具体的な内容と費用を記載してください。</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a:latin typeface="ＭＳ ゴシック" panose="020B0609070205080204" pitchFamily="49" charset="-128"/>
              <a:ea typeface="ＭＳ ゴシック" panose="020B0609070205080204" pitchFamily="49" charset="-128"/>
            </a:rPr>
            <a:t>●欄が不足する場合は適宜追加してください。</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a:latin typeface="ＭＳ ゴシック" panose="020B0609070205080204" pitchFamily="49" charset="-128"/>
              <a:ea typeface="ＭＳ ゴシック" panose="020B0609070205080204" pitchFamily="49" charset="-128"/>
            </a:rPr>
            <a:t>●提案書提出時に本記載要領は削除してください。</a:t>
          </a:r>
        </a:p>
      </xdr:txBody>
    </xdr:sp>
    <xdr:clientData/>
  </xdr:twoCellAnchor>
  <xdr:twoCellAnchor>
    <xdr:from>
      <xdr:col>5</xdr:col>
      <xdr:colOff>173335</xdr:colOff>
      <xdr:row>98</xdr:row>
      <xdr:rowOff>61966</xdr:rowOff>
    </xdr:from>
    <xdr:to>
      <xdr:col>12</xdr:col>
      <xdr:colOff>222322</xdr:colOff>
      <xdr:row>104</xdr:row>
      <xdr:rowOff>20935</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897653" y="8142515"/>
          <a:ext cx="4520504"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記入要領</a:t>
          </a:r>
          <a:r>
            <a:rPr kumimoji="1" lang="en-US" altLang="ja-JP" sz="1000">
              <a:latin typeface="ＭＳ ゴシック" panose="020B0609070205080204" pitchFamily="49" charset="-128"/>
              <a:ea typeface="ＭＳ ゴシック" panose="020B0609070205080204" pitchFamily="49" charset="-128"/>
            </a:rPr>
            <a:t>】</a:t>
          </a:r>
        </a:p>
        <a:p>
          <a:pPr algn="l"/>
          <a:r>
            <a:rPr kumimoji="1" lang="ja-JP" altLang="en-US" sz="1000">
              <a:latin typeface="ＭＳ ゴシック" panose="020B0609070205080204" pitchFamily="49" charset="-128"/>
              <a:ea typeface="ＭＳ ゴシック" panose="020B0609070205080204" pitchFamily="49" charset="-128"/>
            </a:rPr>
            <a:t>●想定する補修・修繕業務の具体的な内容と費用を記載してください。</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a:latin typeface="ＭＳ ゴシック" panose="020B0609070205080204" pitchFamily="49" charset="-128"/>
              <a:ea typeface="ＭＳ ゴシック" panose="020B0609070205080204" pitchFamily="49" charset="-128"/>
            </a:rPr>
            <a:t>●欄が不足する場合は適宜追加してください。</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a:latin typeface="ＭＳ ゴシック" panose="020B0609070205080204" pitchFamily="49" charset="-128"/>
              <a:ea typeface="ＭＳ ゴシック" panose="020B0609070205080204" pitchFamily="49" charset="-128"/>
            </a:rPr>
            <a:t>●提案書提出時に本記載要領は削除してください。</a:t>
          </a:r>
        </a:p>
      </xdr:txBody>
    </xdr:sp>
    <xdr:clientData/>
  </xdr:twoCellAnchor>
  <xdr:twoCellAnchor>
    <xdr:from>
      <xdr:col>5</xdr:col>
      <xdr:colOff>173335</xdr:colOff>
      <xdr:row>106</xdr:row>
      <xdr:rowOff>61966</xdr:rowOff>
    </xdr:from>
    <xdr:to>
      <xdr:col>12</xdr:col>
      <xdr:colOff>222322</xdr:colOff>
      <xdr:row>112</xdr:row>
      <xdr:rowOff>20935</xdr:rowOff>
    </xdr:to>
    <xdr:sp macro="" textlink="">
      <xdr:nvSpPr>
        <xdr:cNvPr id="4" name="テキスト ボックス 3">
          <a:extLst>
            <a:ext uri="{FF2B5EF4-FFF2-40B4-BE49-F238E27FC236}">
              <a16:creationId xmlns:a16="http://schemas.microsoft.com/office/drawing/2014/main" id="{FB70E3D7-15A4-42C1-96F9-B41F930C4B71}"/>
            </a:ext>
          </a:extLst>
        </xdr:cNvPr>
        <xdr:cNvSpPr txBox="1"/>
      </xdr:nvSpPr>
      <xdr:spPr>
        <a:xfrm>
          <a:off x="887710" y="15759166"/>
          <a:ext cx="4182837" cy="8733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記入要領</a:t>
          </a:r>
          <a:r>
            <a:rPr kumimoji="1" lang="en-US" altLang="ja-JP" sz="1000">
              <a:latin typeface="ＭＳ ゴシック" panose="020B0609070205080204" pitchFamily="49" charset="-128"/>
              <a:ea typeface="ＭＳ ゴシック" panose="020B0609070205080204" pitchFamily="49" charset="-128"/>
            </a:rPr>
            <a:t>】</a:t>
          </a:r>
        </a:p>
        <a:p>
          <a:pPr algn="l"/>
          <a:r>
            <a:rPr kumimoji="1" lang="ja-JP" altLang="en-US" sz="1000">
              <a:latin typeface="ＭＳ ゴシック" panose="020B0609070205080204" pitchFamily="49" charset="-128"/>
              <a:ea typeface="ＭＳ ゴシック" panose="020B0609070205080204" pitchFamily="49" charset="-128"/>
            </a:rPr>
            <a:t>●想定する補修・修繕業務の具体的な内容と費用を記載してください。</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a:latin typeface="ＭＳ ゴシック" panose="020B0609070205080204" pitchFamily="49" charset="-128"/>
              <a:ea typeface="ＭＳ ゴシック" panose="020B0609070205080204" pitchFamily="49" charset="-128"/>
            </a:rPr>
            <a:t>●欄が不足する場合は適宜追加してください。</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a:latin typeface="ＭＳ ゴシック" panose="020B0609070205080204" pitchFamily="49" charset="-128"/>
              <a:ea typeface="ＭＳ ゴシック" panose="020B0609070205080204" pitchFamily="49" charset="-128"/>
            </a:rPr>
            <a:t>●提案書提出時に本記載要領は削除してください。</a:t>
          </a:r>
        </a:p>
      </xdr:txBody>
    </xdr:sp>
    <xdr:clientData/>
  </xdr:twoCellAnchor>
  <xdr:twoCellAnchor>
    <xdr:from>
      <xdr:col>5</xdr:col>
      <xdr:colOff>173335</xdr:colOff>
      <xdr:row>114</xdr:row>
      <xdr:rowOff>61966</xdr:rowOff>
    </xdr:from>
    <xdr:to>
      <xdr:col>12</xdr:col>
      <xdr:colOff>222322</xdr:colOff>
      <xdr:row>120</xdr:row>
      <xdr:rowOff>20935</xdr:rowOff>
    </xdr:to>
    <xdr:sp macro="" textlink="">
      <xdr:nvSpPr>
        <xdr:cNvPr id="5" name="テキスト ボックス 4">
          <a:extLst>
            <a:ext uri="{FF2B5EF4-FFF2-40B4-BE49-F238E27FC236}">
              <a16:creationId xmlns:a16="http://schemas.microsoft.com/office/drawing/2014/main" id="{7F8A0E89-B85B-40F7-8FF0-1AA485645FB5}"/>
            </a:ext>
          </a:extLst>
        </xdr:cNvPr>
        <xdr:cNvSpPr txBox="1"/>
      </xdr:nvSpPr>
      <xdr:spPr>
        <a:xfrm>
          <a:off x="887710" y="16978366"/>
          <a:ext cx="4182837" cy="8733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記入要領</a:t>
          </a:r>
          <a:r>
            <a:rPr kumimoji="1" lang="en-US" altLang="ja-JP" sz="1000">
              <a:latin typeface="ＭＳ ゴシック" panose="020B0609070205080204" pitchFamily="49" charset="-128"/>
              <a:ea typeface="ＭＳ ゴシック" panose="020B0609070205080204" pitchFamily="49" charset="-128"/>
            </a:rPr>
            <a:t>】</a:t>
          </a:r>
        </a:p>
        <a:p>
          <a:pPr algn="l"/>
          <a:r>
            <a:rPr kumimoji="1" lang="ja-JP" altLang="en-US" sz="1000">
              <a:latin typeface="ＭＳ ゴシック" panose="020B0609070205080204" pitchFamily="49" charset="-128"/>
              <a:ea typeface="ＭＳ ゴシック" panose="020B0609070205080204" pitchFamily="49" charset="-128"/>
            </a:rPr>
            <a:t>●想定する補修・修繕業務の具体的な内容と費用を記載してください。</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a:latin typeface="ＭＳ ゴシック" panose="020B0609070205080204" pitchFamily="49" charset="-128"/>
              <a:ea typeface="ＭＳ ゴシック" panose="020B0609070205080204" pitchFamily="49" charset="-128"/>
            </a:rPr>
            <a:t>●欄が不足する場合は適宜追加してください。</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a:latin typeface="ＭＳ ゴシック" panose="020B0609070205080204" pitchFamily="49" charset="-128"/>
              <a:ea typeface="ＭＳ ゴシック" panose="020B0609070205080204" pitchFamily="49" charset="-128"/>
            </a:rPr>
            <a:t>●提案書提出時に本記載要領は削除してください。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7</xdr:row>
      <xdr:rowOff>0</xdr:rowOff>
    </xdr:from>
    <xdr:to>
      <xdr:col>5</xdr:col>
      <xdr:colOff>866775</xdr:colOff>
      <xdr:row>8</xdr:row>
      <xdr:rowOff>209550</xdr:rowOff>
    </xdr:to>
    <xdr:cxnSp macro="">
      <xdr:nvCxnSpPr>
        <xdr:cNvPr id="2" name="直線コネクタ 1">
          <a:extLst>
            <a:ext uri="{FF2B5EF4-FFF2-40B4-BE49-F238E27FC236}">
              <a16:creationId xmlns:a16="http://schemas.microsoft.com/office/drawing/2014/main" id="{00000000-0008-0000-0A00-000002000000}"/>
            </a:ext>
          </a:extLst>
        </xdr:cNvPr>
        <xdr:cNvCxnSpPr/>
      </xdr:nvCxnSpPr>
      <xdr:spPr>
        <a:xfrm>
          <a:off x="484414" y="1164771"/>
          <a:ext cx="2826205" cy="37827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D15"/>
  <sheetViews>
    <sheetView tabSelected="1" workbookViewId="0"/>
  </sheetViews>
  <sheetFormatPr defaultRowHeight="18.75"/>
  <cols>
    <col min="1" max="1" width="4.5" customWidth="1"/>
    <col min="2" max="3" width="2.875" customWidth="1"/>
  </cols>
  <sheetData>
    <row r="1" spans="1:4" ht="19.5">
      <c r="A1" s="208" t="s">
        <v>57</v>
      </c>
    </row>
    <row r="2" spans="1:4">
      <c r="B2" t="s">
        <v>63</v>
      </c>
    </row>
    <row r="4" spans="1:4">
      <c r="B4" s="571" t="s">
        <v>61</v>
      </c>
    </row>
    <row r="5" spans="1:4">
      <c r="B5" s="571"/>
      <c r="C5" t="s">
        <v>60</v>
      </c>
      <c r="D5" t="s">
        <v>66</v>
      </c>
    </row>
    <row r="6" spans="1:4">
      <c r="B6" s="571"/>
      <c r="C6" t="s">
        <v>60</v>
      </c>
      <c r="D6" t="s">
        <v>67</v>
      </c>
    </row>
    <row r="7" spans="1:4">
      <c r="B7" s="571"/>
      <c r="C7" t="s">
        <v>60</v>
      </c>
      <c r="D7" t="s">
        <v>551</v>
      </c>
    </row>
    <row r="8" spans="1:4">
      <c r="B8" s="571"/>
      <c r="C8" t="s">
        <v>60</v>
      </c>
      <c r="D8" t="s">
        <v>62</v>
      </c>
    </row>
    <row r="9" spans="1:4" s="37" customFormat="1">
      <c r="B9" s="572"/>
      <c r="C9" t="s">
        <v>60</v>
      </c>
      <c r="D9" t="s">
        <v>556</v>
      </c>
    </row>
    <row r="10" spans="1:4">
      <c r="B10" s="571"/>
      <c r="D10" t="s">
        <v>546</v>
      </c>
    </row>
    <row r="11" spans="1:4">
      <c r="B11" s="571"/>
      <c r="C11" t="s">
        <v>60</v>
      </c>
      <c r="D11" t="s">
        <v>70</v>
      </c>
    </row>
    <row r="12" spans="1:4">
      <c r="B12" s="571"/>
      <c r="D12" t="s">
        <v>71</v>
      </c>
    </row>
    <row r="13" spans="1:4">
      <c r="B13" s="571"/>
    </row>
    <row r="14" spans="1:4">
      <c r="B14" s="571" t="s">
        <v>58</v>
      </c>
    </row>
    <row r="15" spans="1:4">
      <c r="C15" t="s">
        <v>60</v>
      </c>
      <c r="D15" t="s">
        <v>59</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U44"/>
  <sheetViews>
    <sheetView zoomScaleNormal="100" workbookViewId="0">
      <selection activeCell="L28" sqref="L28"/>
    </sheetView>
  </sheetViews>
  <sheetFormatPr defaultColWidth="8.625" defaultRowHeight="13.5"/>
  <cols>
    <col min="1" max="1" width="1.25" style="39" customWidth="1"/>
    <col min="2" max="2" width="5.625" style="39" customWidth="1"/>
    <col min="3" max="3" width="16.75" style="39" customWidth="1"/>
    <col min="4" max="4" width="29" style="39" customWidth="1"/>
    <col min="5" max="6" width="8.625" style="39" customWidth="1"/>
    <col min="7" max="7" width="12" style="39" customWidth="1"/>
    <col min="8" max="9" width="14.125" style="39" customWidth="1"/>
    <col min="10" max="10" width="32.5" style="39" customWidth="1"/>
    <col min="11" max="11" width="1.25" style="39" customWidth="1"/>
    <col min="12" max="16384" width="8.625" style="39"/>
  </cols>
  <sheetData>
    <row r="1" spans="2:21">
      <c r="J1" s="567" t="s">
        <v>413</v>
      </c>
    </row>
    <row r="2" spans="2:21" ht="17.25">
      <c r="B2" s="888" t="s">
        <v>25</v>
      </c>
      <c r="C2" s="889"/>
      <c r="D2" s="889"/>
      <c r="E2" s="889"/>
      <c r="F2" s="889"/>
      <c r="G2" s="889"/>
      <c r="H2" s="889"/>
      <c r="I2" s="889"/>
      <c r="J2" s="889"/>
      <c r="K2" s="22"/>
      <c r="L2" s="22"/>
      <c r="M2" s="22"/>
      <c r="N2" s="22"/>
      <c r="O2" s="22"/>
      <c r="P2" s="22"/>
      <c r="Q2" s="22"/>
      <c r="R2" s="22"/>
      <c r="S2" s="22"/>
      <c r="T2" s="22"/>
      <c r="U2" s="22"/>
    </row>
    <row r="3" spans="2:21" s="92" customFormat="1" ht="14.25">
      <c r="B3" s="93" t="s">
        <v>54</v>
      </c>
    </row>
    <row r="4" spans="2:21" ht="27">
      <c r="B4" s="40" t="s">
        <v>19</v>
      </c>
      <c r="C4" s="41" t="s">
        <v>40</v>
      </c>
      <c r="D4" s="40" t="s">
        <v>21</v>
      </c>
      <c r="E4" s="40" t="s">
        <v>24</v>
      </c>
      <c r="F4" s="40" t="s">
        <v>20</v>
      </c>
      <c r="G4" s="40" t="s">
        <v>23</v>
      </c>
      <c r="H4" s="41" t="s">
        <v>35</v>
      </c>
      <c r="I4" s="41" t="s">
        <v>36</v>
      </c>
      <c r="J4" s="40" t="s">
        <v>22</v>
      </c>
    </row>
    <row r="5" spans="2:21">
      <c r="B5" s="42"/>
      <c r="C5" s="42"/>
      <c r="D5" s="42"/>
      <c r="E5" s="42"/>
      <c r="F5" s="42"/>
      <c r="G5" s="42"/>
      <c r="H5" s="42"/>
      <c r="I5" s="42"/>
      <c r="J5" s="42"/>
    </row>
    <row r="6" spans="2:21">
      <c r="B6" s="42"/>
      <c r="C6" s="42"/>
      <c r="D6" s="42"/>
      <c r="E6" s="42"/>
      <c r="F6" s="42"/>
      <c r="G6" s="42"/>
      <c r="H6" s="42"/>
      <c r="I6" s="42"/>
      <c r="J6" s="42"/>
    </row>
    <row r="7" spans="2:21">
      <c r="B7" s="42"/>
      <c r="C7" s="42"/>
      <c r="D7" s="42"/>
      <c r="E7" s="42"/>
      <c r="F7" s="42"/>
      <c r="G7" s="42"/>
      <c r="H7" s="42"/>
      <c r="I7" s="42"/>
      <c r="J7" s="42"/>
    </row>
    <row r="8" spans="2:21">
      <c r="B8" s="42"/>
      <c r="C8" s="42"/>
      <c r="D8" s="42"/>
      <c r="E8" s="42"/>
      <c r="F8" s="42"/>
      <c r="G8" s="42"/>
      <c r="H8" s="42"/>
      <c r="I8" s="42"/>
      <c r="J8" s="42"/>
    </row>
    <row r="9" spans="2:21">
      <c r="B9" s="42"/>
      <c r="C9" s="42"/>
      <c r="D9" s="42"/>
      <c r="E9" s="42"/>
      <c r="F9" s="42"/>
      <c r="G9" s="42"/>
      <c r="H9" s="42"/>
      <c r="I9" s="42"/>
      <c r="J9" s="42"/>
    </row>
    <row r="10" spans="2:21">
      <c r="B10" s="42"/>
      <c r="C10" s="42"/>
      <c r="D10" s="42"/>
      <c r="E10" s="42"/>
      <c r="F10" s="42"/>
      <c r="G10" s="42"/>
      <c r="H10" s="42"/>
      <c r="I10" s="42"/>
      <c r="J10" s="42"/>
    </row>
    <row r="11" spans="2:21">
      <c r="B11" s="42"/>
      <c r="C11" s="42"/>
      <c r="D11" s="42"/>
      <c r="E11" s="42"/>
      <c r="F11" s="42"/>
      <c r="G11" s="42"/>
      <c r="H11" s="42"/>
      <c r="I11" s="42"/>
      <c r="J11" s="42"/>
    </row>
    <row r="12" spans="2:21">
      <c r="B12" s="42"/>
      <c r="C12" s="42"/>
      <c r="D12" s="42"/>
      <c r="E12" s="42"/>
      <c r="F12" s="42"/>
      <c r="G12" s="42"/>
      <c r="H12" s="42"/>
      <c r="I12" s="42"/>
      <c r="J12" s="42"/>
    </row>
    <row r="13" spans="2:21">
      <c r="B13" s="42"/>
      <c r="C13" s="42"/>
      <c r="D13" s="42"/>
      <c r="E13" s="42"/>
      <c r="F13" s="42"/>
      <c r="G13" s="42"/>
      <c r="H13" s="42"/>
      <c r="I13" s="42"/>
      <c r="J13" s="42"/>
    </row>
    <row r="14" spans="2:21">
      <c r="B14" s="42"/>
      <c r="C14" s="42"/>
      <c r="D14" s="42"/>
      <c r="E14" s="42"/>
      <c r="F14" s="42"/>
      <c r="G14" s="42"/>
      <c r="H14" s="42"/>
      <c r="I14" s="42"/>
      <c r="J14" s="42"/>
    </row>
    <row r="15" spans="2:21">
      <c r="B15" s="42"/>
      <c r="C15" s="42"/>
      <c r="D15" s="42"/>
      <c r="E15" s="42"/>
      <c r="F15" s="42"/>
      <c r="G15" s="42"/>
      <c r="H15" s="42"/>
      <c r="I15" s="42"/>
      <c r="J15" s="42"/>
    </row>
    <row r="16" spans="2:21">
      <c r="B16" s="42"/>
      <c r="C16" s="42"/>
      <c r="D16" s="42"/>
      <c r="E16" s="42"/>
      <c r="F16" s="42"/>
      <c r="G16" s="42"/>
      <c r="H16" s="42"/>
      <c r="I16" s="42"/>
      <c r="J16" s="42"/>
    </row>
    <row r="17" spans="2:10">
      <c r="B17" s="42"/>
      <c r="C17" s="42"/>
      <c r="D17" s="42"/>
      <c r="E17" s="42"/>
      <c r="F17" s="42"/>
      <c r="G17" s="42"/>
      <c r="H17" s="42"/>
      <c r="I17" s="42"/>
      <c r="J17" s="42"/>
    </row>
    <row r="18" spans="2:10">
      <c r="B18" s="42"/>
      <c r="C18" s="42"/>
      <c r="D18" s="42"/>
      <c r="E18" s="42"/>
      <c r="F18" s="42"/>
      <c r="G18" s="42"/>
      <c r="H18" s="42"/>
      <c r="I18" s="42"/>
      <c r="J18" s="42"/>
    </row>
    <row r="19" spans="2:10">
      <c r="B19" s="42"/>
      <c r="C19" s="42"/>
      <c r="D19" s="42"/>
      <c r="E19" s="42"/>
      <c r="F19" s="42"/>
      <c r="G19" s="42"/>
      <c r="H19" s="42"/>
      <c r="I19" s="42"/>
      <c r="J19" s="42"/>
    </row>
    <row r="20" spans="2:10">
      <c r="B20" s="42"/>
      <c r="C20" s="42"/>
      <c r="D20" s="42"/>
      <c r="E20" s="42"/>
      <c r="F20" s="42"/>
      <c r="G20" s="42"/>
      <c r="H20" s="42"/>
      <c r="I20" s="42"/>
      <c r="J20" s="42"/>
    </row>
    <row r="21" spans="2:10">
      <c r="B21" s="42"/>
      <c r="C21" s="42"/>
      <c r="D21" s="42"/>
      <c r="E21" s="42"/>
      <c r="F21" s="42"/>
      <c r="G21" s="42"/>
      <c r="H21" s="42"/>
      <c r="I21" s="42"/>
      <c r="J21" s="42"/>
    </row>
    <row r="22" spans="2:10">
      <c r="B22" s="42"/>
      <c r="C22" s="42"/>
      <c r="D22" s="42"/>
      <c r="E22" s="42"/>
      <c r="F22" s="42"/>
      <c r="G22" s="42"/>
      <c r="H22" s="42"/>
      <c r="I22" s="42"/>
      <c r="J22" s="42"/>
    </row>
    <row r="23" spans="2:10">
      <c r="B23" s="42"/>
      <c r="C23" s="42"/>
      <c r="D23" s="42"/>
      <c r="E23" s="42"/>
      <c r="F23" s="42"/>
      <c r="G23" s="42"/>
      <c r="H23" s="42"/>
      <c r="I23" s="42"/>
      <c r="J23" s="42"/>
    </row>
    <row r="24" spans="2:10">
      <c r="B24" s="42"/>
      <c r="C24" s="42"/>
      <c r="D24" s="42"/>
      <c r="E24" s="42"/>
      <c r="F24" s="42"/>
      <c r="G24" s="42"/>
      <c r="H24" s="42"/>
      <c r="I24" s="42"/>
      <c r="J24" s="42"/>
    </row>
    <row r="25" spans="2:10">
      <c r="B25" s="42"/>
      <c r="C25" s="42"/>
      <c r="D25" s="42"/>
      <c r="E25" s="42"/>
      <c r="F25" s="42"/>
      <c r="G25" s="42"/>
      <c r="H25" s="42"/>
      <c r="I25" s="42"/>
      <c r="J25" s="42"/>
    </row>
    <row r="26" spans="2:10">
      <c r="B26" s="43"/>
      <c r="C26" s="43"/>
      <c r="D26" s="43"/>
      <c r="E26" s="43"/>
      <c r="F26" s="43"/>
      <c r="G26" s="43"/>
      <c r="H26" s="43"/>
      <c r="I26" s="43"/>
      <c r="J26" s="43"/>
    </row>
    <row r="27" spans="2:10" s="92" customFormat="1" ht="14.25">
      <c r="B27" s="93" t="s">
        <v>55</v>
      </c>
    </row>
    <row r="28" spans="2:10" ht="27">
      <c r="B28" s="40" t="s">
        <v>19</v>
      </c>
      <c r="C28" s="41" t="s">
        <v>40</v>
      </c>
      <c r="D28" s="40" t="s">
        <v>21</v>
      </c>
      <c r="E28" s="40" t="s">
        <v>24</v>
      </c>
      <c r="F28" s="40" t="s">
        <v>20</v>
      </c>
      <c r="G28" s="40" t="s">
        <v>23</v>
      </c>
      <c r="H28" s="41" t="s">
        <v>35</v>
      </c>
      <c r="I28" s="41" t="s">
        <v>36</v>
      </c>
      <c r="J28" s="40" t="s">
        <v>22</v>
      </c>
    </row>
    <row r="29" spans="2:10">
      <c r="B29" s="42"/>
      <c r="C29" s="42"/>
      <c r="D29" s="42"/>
      <c r="E29" s="42"/>
      <c r="F29" s="42"/>
      <c r="G29" s="42"/>
      <c r="H29" s="42"/>
      <c r="I29" s="42"/>
      <c r="J29" s="42"/>
    </row>
    <row r="30" spans="2:10">
      <c r="B30" s="42"/>
      <c r="C30" s="42"/>
      <c r="D30" s="42"/>
      <c r="E30" s="42"/>
      <c r="F30" s="42"/>
      <c r="G30" s="42"/>
      <c r="H30" s="42"/>
      <c r="I30" s="42"/>
      <c r="J30" s="42"/>
    </row>
    <row r="31" spans="2:10">
      <c r="B31" s="42"/>
      <c r="C31" s="42"/>
      <c r="D31" s="42"/>
      <c r="E31" s="42"/>
      <c r="F31" s="42"/>
      <c r="G31" s="42"/>
      <c r="H31" s="42"/>
      <c r="I31" s="42"/>
      <c r="J31" s="42"/>
    </row>
    <row r="32" spans="2:10">
      <c r="B32" s="42"/>
      <c r="C32" s="42"/>
      <c r="D32" s="42"/>
      <c r="E32" s="42"/>
      <c r="F32" s="42"/>
      <c r="G32" s="42"/>
      <c r="H32" s="42"/>
      <c r="I32" s="42"/>
      <c r="J32" s="42"/>
    </row>
    <row r="33" spans="1:10">
      <c r="B33" s="42"/>
      <c r="C33" s="42"/>
      <c r="D33" s="42"/>
      <c r="E33" s="42"/>
      <c r="F33" s="42"/>
      <c r="G33" s="42"/>
      <c r="H33" s="42"/>
      <c r="I33" s="42"/>
      <c r="J33" s="42"/>
    </row>
    <row r="34" spans="1:10">
      <c r="B34" s="42"/>
      <c r="C34" s="42"/>
      <c r="D34" s="42"/>
      <c r="E34" s="42"/>
      <c r="F34" s="42"/>
      <c r="G34" s="42"/>
      <c r="H34" s="42"/>
      <c r="I34" s="42"/>
      <c r="J34" s="42"/>
    </row>
    <row r="35" spans="1:10">
      <c r="B35" s="42"/>
      <c r="C35" s="42"/>
      <c r="D35" s="42"/>
      <c r="E35" s="42"/>
      <c r="F35" s="42"/>
      <c r="G35" s="42"/>
      <c r="H35" s="42"/>
      <c r="I35" s="42"/>
      <c r="J35" s="42"/>
    </row>
    <row r="36" spans="1:10" ht="14.25" thickBot="1">
      <c r="B36" s="43"/>
      <c r="C36" s="43"/>
      <c r="D36" s="43"/>
      <c r="E36" s="43"/>
      <c r="F36" s="43"/>
      <c r="G36" s="43"/>
      <c r="H36" s="43"/>
      <c r="I36" s="43"/>
      <c r="J36" s="43"/>
    </row>
    <row r="37" spans="1:10" ht="14.25" thickBot="1">
      <c r="B37" s="43"/>
      <c r="C37" s="43"/>
      <c r="D37" s="43"/>
      <c r="E37" s="43"/>
      <c r="F37" s="43"/>
      <c r="G37" s="573" t="s">
        <v>37</v>
      </c>
      <c r="H37" s="574"/>
      <c r="I37" s="574"/>
      <c r="J37" s="43"/>
    </row>
    <row r="38" spans="1:10" s="14" customFormat="1" ht="11.25"/>
    <row r="39" spans="1:10" s="14" customFormat="1" ht="11.25"/>
    <row r="40" spans="1:10" s="14" customFormat="1" ht="11.25">
      <c r="A40" s="570" t="s">
        <v>64</v>
      </c>
    </row>
    <row r="41" spans="1:10" s="14" customFormat="1" ht="11.25">
      <c r="B41" s="14" t="s">
        <v>294</v>
      </c>
    </row>
    <row r="42" spans="1:10" s="14" customFormat="1" ht="11.25">
      <c r="B42" s="14" t="s">
        <v>295</v>
      </c>
    </row>
    <row r="43" spans="1:10" s="14" customFormat="1" ht="11.25">
      <c r="B43" s="14" t="s">
        <v>296</v>
      </c>
    </row>
    <row r="44" spans="1:10" s="14" customFormat="1" ht="11.25">
      <c r="B44" s="14" t="s">
        <v>297</v>
      </c>
    </row>
  </sheetData>
  <customSheetViews>
    <customSheetView guid="{6641F67C-F022-45C9-A5C9-5A8EBF82FDD7}" scale="115" showPageBreaks="1" printArea="1" view="pageBreakPreview" topLeftCell="A19">
      <selection activeCell="G39" sqref="G39"/>
      <pageMargins left="0.7" right="0.7" top="0.75" bottom="0.75" header="0.3" footer="0.3"/>
    </customSheetView>
    <customSheetView guid="{E7107197-30AD-4EC3-909F-75D1B7718D9F}" scale="115" showPageBreaks="1" printArea="1" view="pageBreakPreview" topLeftCell="A4">
      <selection activeCell="G39" sqref="G39"/>
      <pageMargins left="0.7" right="0.7" top="0.75" bottom="0.75" header="0.3" footer="0.3"/>
    </customSheetView>
  </customSheetViews>
  <mergeCells count="1">
    <mergeCell ref="B2:J2"/>
  </mergeCells>
  <phoneticPr fontI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I42"/>
  <sheetViews>
    <sheetView showGridLines="0" zoomScaleNormal="100" workbookViewId="0">
      <selection activeCell="N20" sqref="N20"/>
    </sheetView>
  </sheetViews>
  <sheetFormatPr defaultColWidth="8.375" defaultRowHeight="18" customHeight="1"/>
  <cols>
    <col min="1" max="1" width="1.75" style="634" customWidth="1"/>
    <col min="2" max="2" width="4.625" style="634" customWidth="1"/>
    <col min="3" max="4" width="2.625" style="634" customWidth="1"/>
    <col min="5" max="5" width="21.625" style="634" customWidth="1"/>
    <col min="6" max="6" width="10.25" style="634" customWidth="1"/>
    <col min="7" max="9" width="13.875" style="634" customWidth="1"/>
    <col min="10" max="10" width="1.375" style="634" customWidth="1"/>
    <col min="11" max="16384" width="8.375" style="634"/>
  </cols>
  <sheetData>
    <row r="1" spans="2:9" ht="13.5">
      <c r="B1" s="564"/>
      <c r="I1" s="635" t="s">
        <v>414</v>
      </c>
    </row>
    <row r="2" spans="2:9" ht="13.5"/>
    <row r="3" spans="2:9" ht="18" customHeight="1">
      <c r="B3" s="905" t="s">
        <v>236</v>
      </c>
      <c r="C3" s="905"/>
      <c r="D3" s="905"/>
      <c r="E3" s="905"/>
      <c r="F3" s="905"/>
      <c r="G3" s="905"/>
      <c r="H3" s="905"/>
      <c r="I3" s="905"/>
    </row>
    <row r="4" spans="2:9" ht="14.25">
      <c r="B4" s="636"/>
    </row>
    <row r="5" spans="2:9" ht="14.25" thickBot="1">
      <c r="I5" s="664" t="s">
        <v>289</v>
      </c>
    </row>
    <row r="6" spans="2:9" ht="14.25" thickBot="1">
      <c r="B6" s="902" t="s">
        <v>237</v>
      </c>
      <c r="C6" s="896" t="s">
        <v>285</v>
      </c>
      <c r="D6" s="897"/>
      <c r="E6" s="897"/>
      <c r="F6" s="898"/>
      <c r="G6" s="899"/>
      <c r="H6" s="900"/>
      <c r="I6" s="901"/>
    </row>
    <row r="7" spans="2:9" ht="13.5">
      <c r="B7" s="903"/>
      <c r="C7" s="896" t="s">
        <v>238</v>
      </c>
      <c r="D7" s="897"/>
      <c r="E7" s="897"/>
      <c r="F7" s="898"/>
      <c r="G7" s="899"/>
      <c r="H7" s="900"/>
      <c r="I7" s="901"/>
    </row>
    <row r="8" spans="2:9" ht="13.5">
      <c r="B8" s="903"/>
      <c r="C8" s="906" t="s">
        <v>239</v>
      </c>
      <c r="D8" s="906"/>
      <c r="E8" s="908"/>
      <c r="F8" s="910" t="s">
        <v>240</v>
      </c>
      <c r="G8" s="662" t="s">
        <v>241</v>
      </c>
      <c r="H8" s="662" t="s">
        <v>242</v>
      </c>
      <c r="I8" s="663" t="s">
        <v>243</v>
      </c>
    </row>
    <row r="9" spans="2:9" ht="14.25" thickBot="1">
      <c r="B9" s="904"/>
      <c r="C9" s="907"/>
      <c r="D9" s="907"/>
      <c r="E9" s="909"/>
      <c r="F9" s="911"/>
      <c r="G9" s="593"/>
      <c r="H9" s="593"/>
      <c r="I9" s="594"/>
    </row>
    <row r="10" spans="2:9" ht="13.5">
      <c r="B10" s="890" t="s">
        <v>244</v>
      </c>
      <c r="C10" s="638" t="s">
        <v>245</v>
      </c>
      <c r="D10" s="639"/>
      <c r="E10" s="640"/>
      <c r="F10" s="595" t="s">
        <v>246</v>
      </c>
      <c r="G10" s="596"/>
      <c r="H10" s="596"/>
      <c r="I10" s="597"/>
    </row>
    <row r="11" spans="2:9" ht="13.5">
      <c r="B11" s="891"/>
      <c r="C11" s="641" t="s">
        <v>247</v>
      </c>
      <c r="D11" s="642"/>
      <c r="E11" s="643"/>
      <c r="F11" s="598" t="s">
        <v>248</v>
      </c>
      <c r="G11" s="599"/>
      <c r="H11" s="599"/>
      <c r="I11" s="600"/>
    </row>
    <row r="12" spans="2:9" ht="13.5">
      <c r="B12" s="891"/>
      <c r="C12" s="644" t="s">
        <v>249</v>
      </c>
      <c r="D12" s="645"/>
      <c r="E12" s="646"/>
      <c r="F12" s="601" t="s">
        <v>250</v>
      </c>
      <c r="G12" s="602"/>
      <c r="H12" s="602"/>
      <c r="I12" s="603"/>
    </row>
    <row r="13" spans="2:9" ht="13.5">
      <c r="B13" s="891"/>
      <c r="C13" s="647"/>
      <c r="D13" s="648" t="s">
        <v>251</v>
      </c>
      <c r="E13" s="649"/>
      <c r="F13" s="604"/>
      <c r="G13" s="605"/>
      <c r="H13" s="605"/>
      <c r="I13" s="606"/>
    </row>
    <row r="14" spans="2:9" ht="13.5">
      <c r="B14" s="891"/>
      <c r="C14" s="647"/>
      <c r="D14" s="650" t="s">
        <v>252</v>
      </c>
      <c r="E14" s="651"/>
      <c r="F14" s="607"/>
      <c r="G14" s="608"/>
      <c r="H14" s="608"/>
      <c r="I14" s="609"/>
    </row>
    <row r="15" spans="2:9" ht="13.5">
      <c r="B15" s="891"/>
      <c r="C15" s="647"/>
      <c r="D15" s="650" t="s">
        <v>253</v>
      </c>
      <c r="E15" s="651"/>
      <c r="F15" s="607"/>
      <c r="G15" s="608"/>
      <c r="H15" s="608"/>
      <c r="I15" s="609"/>
    </row>
    <row r="16" spans="2:9" ht="13.5">
      <c r="B16" s="891"/>
      <c r="C16" s="647"/>
      <c r="D16" s="650" t="s">
        <v>254</v>
      </c>
      <c r="E16" s="651"/>
      <c r="F16" s="607"/>
      <c r="G16" s="608"/>
      <c r="H16" s="608"/>
      <c r="I16" s="609"/>
    </row>
    <row r="17" spans="2:9" ht="13.5">
      <c r="B17" s="891"/>
      <c r="C17" s="647"/>
      <c r="D17" s="650" t="s">
        <v>255</v>
      </c>
      <c r="E17" s="651"/>
      <c r="F17" s="607"/>
      <c r="G17" s="608"/>
      <c r="H17" s="608"/>
      <c r="I17" s="609"/>
    </row>
    <row r="18" spans="2:9" ht="13.5">
      <c r="B18" s="891"/>
      <c r="C18" s="641" t="s">
        <v>256</v>
      </c>
      <c r="D18" s="652"/>
      <c r="E18" s="653"/>
      <c r="F18" s="610" t="s">
        <v>257</v>
      </c>
      <c r="G18" s="611">
        <f>SUM(G13:G17)</f>
        <v>0</v>
      </c>
      <c r="H18" s="611">
        <f>SUM(H13:H17)</f>
        <v>0</v>
      </c>
      <c r="I18" s="612">
        <f>SUM(I13:I17)</f>
        <v>0</v>
      </c>
    </row>
    <row r="19" spans="2:9" ht="14.25" thickBot="1">
      <c r="B19" s="892"/>
      <c r="C19" s="654" t="s">
        <v>258</v>
      </c>
      <c r="D19" s="655"/>
      <c r="E19" s="656"/>
      <c r="F19" s="613" t="s">
        <v>259</v>
      </c>
      <c r="G19" s="614"/>
      <c r="H19" s="614"/>
      <c r="I19" s="615"/>
    </row>
    <row r="20" spans="2:9" ht="13.5">
      <c r="B20" s="890" t="s">
        <v>260</v>
      </c>
      <c r="C20" s="638" t="s">
        <v>261</v>
      </c>
      <c r="D20" s="639"/>
      <c r="E20" s="640"/>
      <c r="F20" s="595" t="s">
        <v>262</v>
      </c>
      <c r="G20" s="596"/>
      <c r="H20" s="596"/>
      <c r="I20" s="597"/>
    </row>
    <row r="21" spans="2:9" ht="13.5">
      <c r="B21" s="891"/>
      <c r="C21" s="644" t="s">
        <v>263</v>
      </c>
      <c r="D21" s="645"/>
      <c r="E21" s="646"/>
      <c r="F21" s="601" t="s">
        <v>264</v>
      </c>
      <c r="G21" s="602"/>
      <c r="H21" s="602"/>
      <c r="I21" s="603"/>
    </row>
    <row r="22" spans="2:9" ht="13.5">
      <c r="B22" s="891"/>
      <c r="C22" s="644" t="s">
        <v>265</v>
      </c>
      <c r="D22" s="645"/>
      <c r="E22" s="646"/>
      <c r="F22" s="601" t="s">
        <v>266</v>
      </c>
      <c r="G22" s="602"/>
      <c r="H22" s="602"/>
      <c r="I22" s="603"/>
    </row>
    <row r="23" spans="2:9" ht="13.5">
      <c r="B23" s="891"/>
      <c r="C23" s="644" t="s">
        <v>267</v>
      </c>
      <c r="D23" s="645"/>
      <c r="E23" s="646"/>
      <c r="F23" s="601" t="s">
        <v>268</v>
      </c>
      <c r="G23" s="602"/>
      <c r="H23" s="602"/>
      <c r="I23" s="603"/>
    </row>
    <row r="24" spans="2:9" ht="14.25" thickBot="1">
      <c r="B24" s="892"/>
      <c r="C24" s="657" t="s">
        <v>269</v>
      </c>
      <c r="D24" s="658"/>
      <c r="E24" s="658"/>
      <c r="F24" s="616" t="s">
        <v>270</v>
      </c>
      <c r="G24" s="617"/>
      <c r="H24" s="617"/>
      <c r="I24" s="618"/>
    </row>
    <row r="25" spans="2:9" ht="15" thickBot="1">
      <c r="B25" s="661" t="s">
        <v>271</v>
      </c>
      <c r="C25" s="648" t="s">
        <v>383</v>
      </c>
      <c r="D25" s="648"/>
      <c r="E25" s="649"/>
      <c r="F25" s="604" t="s">
        <v>272</v>
      </c>
      <c r="G25" s="605"/>
      <c r="H25" s="605"/>
      <c r="I25" s="606"/>
    </row>
    <row r="26" spans="2:9" ht="13.5">
      <c r="B26" s="893" t="s">
        <v>273</v>
      </c>
      <c r="C26" s="638" t="s">
        <v>274</v>
      </c>
      <c r="D26" s="639"/>
      <c r="E26" s="640"/>
      <c r="F26" s="595" t="s">
        <v>275</v>
      </c>
      <c r="G26" s="619" t="e">
        <f>G19/G11</f>
        <v>#DIV/0!</v>
      </c>
      <c r="H26" s="620"/>
      <c r="I26" s="621"/>
    </row>
    <row r="27" spans="2:9" ht="13.5">
      <c r="B27" s="894"/>
      <c r="C27" s="644" t="s">
        <v>267</v>
      </c>
      <c r="D27" s="645"/>
      <c r="E27" s="646"/>
      <c r="F27" s="601" t="s">
        <v>268</v>
      </c>
      <c r="G27" s="622">
        <f>G23</f>
        <v>0</v>
      </c>
      <c r="H27" s="622">
        <f>H23</f>
        <v>0</v>
      </c>
      <c r="I27" s="623">
        <f>I23</f>
        <v>0</v>
      </c>
    </row>
    <row r="28" spans="2:9" ht="13.5">
      <c r="B28" s="894"/>
      <c r="C28" s="644" t="s">
        <v>276</v>
      </c>
      <c r="D28" s="645"/>
      <c r="E28" s="646"/>
      <c r="F28" s="601" t="s">
        <v>272</v>
      </c>
      <c r="G28" s="622">
        <f>G25</f>
        <v>0</v>
      </c>
      <c r="H28" s="622">
        <f>H25</f>
        <v>0</v>
      </c>
      <c r="I28" s="623">
        <f>I25</f>
        <v>0</v>
      </c>
    </row>
    <row r="29" spans="2:9" ht="13.5">
      <c r="B29" s="894"/>
      <c r="C29" s="644" t="s">
        <v>277</v>
      </c>
      <c r="D29" s="645"/>
      <c r="E29" s="646"/>
      <c r="F29" s="601" t="s">
        <v>278</v>
      </c>
      <c r="G29" s="624" t="e">
        <f>(G20+G21+G24)/G22</f>
        <v>#DIV/0!</v>
      </c>
      <c r="H29" s="625"/>
      <c r="I29" s="626"/>
    </row>
    <row r="30" spans="2:9" ht="13.5">
      <c r="B30" s="894"/>
      <c r="C30" s="644" t="s">
        <v>279</v>
      </c>
      <c r="D30" s="645"/>
      <c r="E30" s="646"/>
      <c r="F30" s="601" t="s">
        <v>280</v>
      </c>
      <c r="G30" s="627" t="e">
        <f>G18/G19</f>
        <v>#DIV/0!</v>
      </c>
      <c r="H30" s="628"/>
      <c r="I30" s="629"/>
    </row>
    <row r="31" spans="2:9" ht="14.25" thickBot="1">
      <c r="B31" s="895"/>
      <c r="C31" s="657" t="s">
        <v>281</v>
      </c>
      <c r="D31" s="658"/>
      <c r="E31" s="659"/>
      <c r="F31" s="630" t="s">
        <v>282</v>
      </c>
      <c r="G31" s="631" t="e">
        <f>G10/(G12+G19)</f>
        <v>#DIV/0!</v>
      </c>
      <c r="H31" s="632"/>
      <c r="I31" s="633"/>
    </row>
    <row r="32" spans="2:9" ht="6" customHeight="1"/>
    <row r="33" spans="1:9" ht="24.6" customHeight="1">
      <c r="B33" s="660" t="s">
        <v>381</v>
      </c>
      <c r="E33" s="637" t="s">
        <v>382</v>
      </c>
    </row>
    <row r="34" spans="1:9" ht="24.6" customHeight="1"/>
    <row r="35" spans="1:9" ht="24.6" customHeight="1"/>
    <row r="36" spans="1:9" ht="6" customHeight="1"/>
    <row r="37" spans="1:9" ht="13.5">
      <c r="A37" s="570" t="s">
        <v>64</v>
      </c>
    </row>
    <row r="38" spans="1:9" ht="13.5">
      <c r="B38" s="559" t="s">
        <v>287</v>
      </c>
      <c r="C38" s="37"/>
      <c r="D38" s="637"/>
      <c r="E38" s="637"/>
      <c r="F38" s="637"/>
      <c r="G38" s="637"/>
      <c r="H38" s="637"/>
      <c r="I38" s="637"/>
    </row>
    <row r="39" spans="1:9" ht="13.5">
      <c r="C39" s="559" t="s">
        <v>286</v>
      </c>
      <c r="E39" s="637"/>
      <c r="F39" s="637"/>
      <c r="G39" s="637"/>
      <c r="H39" s="637"/>
      <c r="I39" s="637"/>
    </row>
    <row r="40" spans="1:9" ht="13.5">
      <c r="B40" s="559" t="s">
        <v>288</v>
      </c>
      <c r="C40" s="37"/>
      <c r="D40" s="637"/>
      <c r="E40" s="637"/>
      <c r="F40" s="637"/>
      <c r="G40" s="637"/>
      <c r="H40" s="637"/>
      <c r="I40" s="637"/>
    </row>
    <row r="41" spans="1:9" ht="13.5">
      <c r="B41" s="559" t="s">
        <v>550</v>
      </c>
      <c r="C41" s="37"/>
      <c r="D41" s="637"/>
      <c r="E41" s="637"/>
      <c r="F41" s="637"/>
      <c r="G41" s="637"/>
      <c r="H41" s="637"/>
      <c r="I41" s="637"/>
    </row>
    <row r="42" spans="1:9" ht="13.5" customHeight="1">
      <c r="B42" s="559" t="s">
        <v>406</v>
      </c>
      <c r="C42" s="37"/>
    </row>
  </sheetData>
  <mergeCells count="12">
    <mergeCell ref="B3:I3"/>
    <mergeCell ref="C7:F7"/>
    <mergeCell ref="G7:I7"/>
    <mergeCell ref="C8:D9"/>
    <mergeCell ref="E8:E9"/>
    <mergeCell ref="F8:F9"/>
    <mergeCell ref="B10:B19"/>
    <mergeCell ref="B20:B24"/>
    <mergeCell ref="B26:B31"/>
    <mergeCell ref="C6:F6"/>
    <mergeCell ref="G6:I6"/>
    <mergeCell ref="B6:B9"/>
  </mergeCells>
  <phoneticPr fontId="1"/>
  <printOptions horizontalCentered="1"/>
  <pageMargins left="0.78740157480314965" right="0.59055118110236227" top="0.59055118110236227" bottom="0.59055118110236227" header="0.31496062992125984" footer="0.31496062992125984"/>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pageSetUpPr fitToPage="1"/>
  </sheetPr>
  <dimension ref="A1:J21"/>
  <sheetViews>
    <sheetView showGridLines="0" zoomScaleNormal="100" workbookViewId="0"/>
  </sheetViews>
  <sheetFormatPr defaultColWidth="8.375" defaultRowHeight="18" customHeight="1"/>
  <cols>
    <col min="1" max="1" width="1.75" style="565" customWidth="1"/>
    <col min="2" max="3" width="14.125" style="565" customWidth="1"/>
    <col min="4" max="4" width="27.875" style="565" customWidth="1"/>
    <col min="5" max="5" width="31.125" style="565" customWidth="1"/>
    <col min="6" max="6" width="25.75" style="565" customWidth="1"/>
    <col min="7" max="7" width="13.125" style="565" customWidth="1"/>
    <col min="8" max="8" width="28.625" style="565" customWidth="1"/>
    <col min="9" max="9" width="1.375" style="565" customWidth="1"/>
    <col min="10" max="16384" width="8.375" style="565"/>
  </cols>
  <sheetData>
    <row r="1" spans="2:10" ht="13.5">
      <c r="H1" s="567" t="s">
        <v>384</v>
      </c>
    </row>
    <row r="2" spans="2:10" ht="13.5"/>
    <row r="3" spans="2:10" ht="18" customHeight="1">
      <c r="B3" s="905" t="s">
        <v>293</v>
      </c>
      <c r="C3" s="905"/>
      <c r="D3" s="905"/>
      <c r="E3" s="905"/>
      <c r="F3" s="905"/>
      <c r="G3" s="905"/>
      <c r="H3" s="905"/>
    </row>
    <row r="4" spans="2:10" ht="13.5"/>
    <row r="5" spans="2:10" ht="13.5">
      <c r="H5" s="566" t="s">
        <v>289</v>
      </c>
    </row>
    <row r="6" spans="2:10" ht="13.5"/>
    <row r="7" spans="2:10" s="579" customFormat="1" ht="24.4" customHeight="1">
      <c r="B7" s="578" t="s">
        <v>290</v>
      </c>
      <c r="C7" s="578" t="s">
        <v>309</v>
      </c>
      <c r="D7" s="578" t="s">
        <v>308</v>
      </c>
      <c r="E7" s="578" t="s">
        <v>312</v>
      </c>
      <c r="F7" s="578" t="s">
        <v>318</v>
      </c>
      <c r="G7" s="578" t="s">
        <v>291</v>
      </c>
      <c r="H7" s="578" t="s">
        <v>22</v>
      </c>
    </row>
    <row r="8" spans="2:10" ht="44.65" customHeight="1">
      <c r="B8" s="580" t="s">
        <v>307</v>
      </c>
      <c r="C8" s="580" t="s">
        <v>310</v>
      </c>
      <c r="D8" s="580" t="s">
        <v>311</v>
      </c>
      <c r="E8" s="580" t="s">
        <v>317</v>
      </c>
      <c r="F8" s="580" t="s">
        <v>314</v>
      </c>
      <c r="G8" s="576" t="s">
        <v>313</v>
      </c>
      <c r="H8" s="580" t="s">
        <v>321</v>
      </c>
      <c r="J8" s="565" t="s">
        <v>292</v>
      </c>
    </row>
    <row r="9" spans="2:10" ht="44.65" customHeight="1">
      <c r="B9" s="580" t="s">
        <v>315</v>
      </c>
      <c r="C9" s="580" t="s">
        <v>316</v>
      </c>
      <c r="D9" s="580" t="s">
        <v>319</v>
      </c>
      <c r="E9" s="580" t="s">
        <v>320</v>
      </c>
      <c r="F9" s="580" t="s">
        <v>314</v>
      </c>
      <c r="G9" s="576" t="s">
        <v>313</v>
      </c>
      <c r="H9" s="580" t="s">
        <v>322</v>
      </c>
      <c r="J9" s="565" t="s">
        <v>292</v>
      </c>
    </row>
    <row r="10" spans="2:10" ht="44.65" customHeight="1">
      <c r="B10" s="581"/>
      <c r="C10" s="581"/>
      <c r="D10" s="581"/>
      <c r="E10" s="581"/>
      <c r="F10" s="581"/>
      <c r="G10" s="577"/>
      <c r="H10" s="581"/>
    </row>
    <row r="11" spans="2:10" ht="44.65" customHeight="1">
      <c r="B11" s="581"/>
      <c r="C11" s="581"/>
      <c r="D11" s="581"/>
      <c r="E11" s="581"/>
      <c r="F11" s="581"/>
      <c r="G11" s="577"/>
      <c r="H11" s="581"/>
    </row>
    <row r="12" spans="2:10" ht="44.65" customHeight="1">
      <c r="B12" s="581"/>
      <c r="C12" s="581"/>
      <c r="D12" s="581"/>
      <c r="E12" s="581"/>
      <c r="F12" s="581"/>
      <c r="G12" s="577"/>
      <c r="H12" s="581"/>
    </row>
    <row r="13" spans="2:10" ht="44.65" customHeight="1">
      <c r="B13" s="581"/>
      <c r="C13" s="581"/>
      <c r="D13" s="581"/>
      <c r="E13" s="581"/>
      <c r="F13" s="581"/>
      <c r="G13" s="577"/>
      <c r="H13" s="581"/>
    </row>
    <row r="14" spans="2:10" ht="44.65" customHeight="1">
      <c r="B14" s="581"/>
      <c r="C14" s="581"/>
      <c r="D14" s="581"/>
      <c r="E14" s="581"/>
      <c r="F14" s="581"/>
      <c r="G14" s="577"/>
      <c r="H14" s="581"/>
    </row>
    <row r="15" spans="2:10" ht="18" customHeight="1">
      <c r="B15" s="912" t="s">
        <v>56</v>
      </c>
      <c r="C15" s="913"/>
      <c r="D15" s="914"/>
      <c r="E15" s="582"/>
      <c r="F15" s="582"/>
      <c r="G15" s="575">
        <f>SUM(G8:G14)</f>
        <v>0</v>
      </c>
      <c r="H15" s="569"/>
    </row>
    <row r="17" spans="1:5" ht="18" customHeight="1">
      <c r="A17" s="570" t="s">
        <v>64</v>
      </c>
      <c r="B17" s="14"/>
      <c r="C17" s="14"/>
    </row>
    <row r="18" spans="1:5" ht="13.5">
      <c r="B18" s="143" t="s">
        <v>299</v>
      </c>
      <c r="C18" s="142"/>
      <c r="D18" s="142"/>
      <c r="E18" s="142"/>
    </row>
    <row r="19" spans="1:5" ht="13.5">
      <c r="B19" s="559" t="s">
        <v>324</v>
      </c>
    </row>
    <row r="20" spans="1:5" ht="18" customHeight="1">
      <c r="B20" s="559" t="s">
        <v>323</v>
      </c>
    </row>
    <row r="21" spans="1:5" ht="18" customHeight="1">
      <c r="C21" s="37"/>
    </row>
  </sheetData>
  <mergeCells count="2">
    <mergeCell ref="B15:D15"/>
    <mergeCell ref="B3:H3"/>
  </mergeCells>
  <phoneticPr fontId="1"/>
  <printOptions horizontalCentered="1"/>
  <pageMargins left="0.78740157480314965" right="0.59055118110236227" top="0.59055118110236227" bottom="0.59055118110236227"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BD4EB-2D0A-4558-BD7E-2CCF26EA2DC4}">
  <sheetPr>
    <tabColor rgb="FF7030A0"/>
    <pageSetUpPr fitToPage="1"/>
  </sheetPr>
  <dimension ref="A1:K106"/>
  <sheetViews>
    <sheetView view="pageBreakPreview" zoomScale="90" zoomScaleNormal="55" zoomScaleSheetLayoutView="90" workbookViewId="0">
      <pane ySplit="1" topLeftCell="A2" activePane="bottomLeft" state="frozen"/>
      <selection pane="bottomLeft"/>
    </sheetView>
  </sheetViews>
  <sheetFormatPr defaultRowHeight="13.5"/>
  <cols>
    <col min="1" max="2" width="2.75" style="199" customWidth="1"/>
    <col min="3" max="6" width="14.5" style="199" customWidth="1"/>
    <col min="7" max="7" width="58.125" style="199" customWidth="1"/>
    <col min="8" max="8" width="11.25" style="199" customWidth="1"/>
    <col min="9" max="9" width="30.625" style="199" customWidth="1"/>
    <col min="10" max="11" width="8" style="199" customWidth="1"/>
    <col min="12" max="251" width="9" style="199"/>
    <col min="252" max="252" width="2" style="199" customWidth="1"/>
    <col min="253" max="253" width="2.625" style="199" customWidth="1"/>
    <col min="254" max="256" width="2.75" style="199" customWidth="1"/>
    <col min="257" max="260" width="17.25" style="199" customWidth="1"/>
    <col min="261" max="261" width="55.625" style="199" customWidth="1"/>
    <col min="262" max="262" width="4.5" style="199" customWidth="1"/>
    <col min="263" max="264" width="6.625" style="199" customWidth="1"/>
    <col min="265" max="265" width="21.625" style="199" customWidth="1"/>
    <col min="266" max="507" width="9" style="199"/>
    <col min="508" max="508" width="2" style="199" customWidth="1"/>
    <col min="509" max="509" width="2.625" style="199" customWidth="1"/>
    <col min="510" max="512" width="2.75" style="199" customWidth="1"/>
    <col min="513" max="516" width="17.25" style="199" customWidth="1"/>
    <col min="517" max="517" width="55.625" style="199" customWidth="1"/>
    <col min="518" max="518" width="4.5" style="199" customWidth="1"/>
    <col min="519" max="520" width="6.625" style="199" customWidth="1"/>
    <col min="521" max="521" width="21.625" style="199" customWidth="1"/>
    <col min="522" max="763" width="9" style="199"/>
    <col min="764" max="764" width="2" style="199" customWidth="1"/>
    <col min="765" max="765" width="2.625" style="199" customWidth="1"/>
    <col min="766" max="768" width="2.75" style="199" customWidth="1"/>
    <col min="769" max="772" width="17.25" style="199" customWidth="1"/>
    <col min="773" max="773" width="55.625" style="199" customWidth="1"/>
    <col min="774" max="774" width="4.5" style="199" customWidth="1"/>
    <col min="775" max="776" width="6.625" style="199" customWidth="1"/>
    <col min="777" max="777" width="21.625" style="199" customWidth="1"/>
    <col min="778" max="1019" width="9" style="199"/>
    <col min="1020" max="1020" width="2" style="199" customWidth="1"/>
    <col min="1021" max="1021" width="2.625" style="199" customWidth="1"/>
    <col min="1022" max="1024" width="2.75" style="199" customWidth="1"/>
    <col min="1025" max="1028" width="17.25" style="199" customWidth="1"/>
    <col min="1029" max="1029" width="55.625" style="199" customWidth="1"/>
    <col min="1030" max="1030" width="4.5" style="199" customWidth="1"/>
    <col min="1031" max="1032" width="6.625" style="199" customWidth="1"/>
    <col min="1033" max="1033" width="21.625" style="199" customWidth="1"/>
    <col min="1034" max="1275" width="9" style="199"/>
    <col min="1276" max="1276" width="2" style="199" customWidth="1"/>
    <col min="1277" max="1277" width="2.625" style="199" customWidth="1"/>
    <col min="1278" max="1280" width="2.75" style="199" customWidth="1"/>
    <col min="1281" max="1284" width="17.25" style="199" customWidth="1"/>
    <col min="1285" max="1285" width="55.625" style="199" customWidth="1"/>
    <col min="1286" max="1286" width="4.5" style="199" customWidth="1"/>
    <col min="1287" max="1288" width="6.625" style="199" customWidth="1"/>
    <col min="1289" max="1289" width="21.625" style="199" customWidth="1"/>
    <col min="1290" max="1531" width="9" style="199"/>
    <col min="1532" max="1532" width="2" style="199" customWidth="1"/>
    <col min="1533" max="1533" width="2.625" style="199" customWidth="1"/>
    <col min="1534" max="1536" width="2.75" style="199" customWidth="1"/>
    <col min="1537" max="1540" width="17.25" style="199" customWidth="1"/>
    <col min="1541" max="1541" width="55.625" style="199" customWidth="1"/>
    <col min="1542" max="1542" width="4.5" style="199" customWidth="1"/>
    <col min="1543" max="1544" width="6.625" style="199" customWidth="1"/>
    <col min="1545" max="1545" width="21.625" style="199" customWidth="1"/>
    <col min="1546" max="1787" width="9" style="199"/>
    <col min="1788" max="1788" width="2" style="199" customWidth="1"/>
    <col min="1789" max="1789" width="2.625" style="199" customWidth="1"/>
    <col min="1790" max="1792" width="2.75" style="199" customWidth="1"/>
    <col min="1793" max="1796" width="17.25" style="199" customWidth="1"/>
    <col min="1797" max="1797" width="55.625" style="199" customWidth="1"/>
    <col min="1798" max="1798" width="4.5" style="199" customWidth="1"/>
    <col min="1799" max="1800" width="6.625" style="199" customWidth="1"/>
    <col min="1801" max="1801" width="21.625" style="199" customWidth="1"/>
    <col min="1802" max="2043" width="9" style="199"/>
    <col min="2044" max="2044" width="2" style="199" customWidth="1"/>
    <col min="2045" max="2045" width="2.625" style="199" customWidth="1"/>
    <col min="2046" max="2048" width="2.75" style="199" customWidth="1"/>
    <col min="2049" max="2052" width="17.25" style="199" customWidth="1"/>
    <col min="2053" max="2053" width="55.625" style="199" customWidth="1"/>
    <col min="2054" max="2054" width="4.5" style="199" customWidth="1"/>
    <col min="2055" max="2056" width="6.625" style="199" customWidth="1"/>
    <col min="2057" max="2057" width="21.625" style="199" customWidth="1"/>
    <col min="2058" max="2299" width="9" style="199"/>
    <col min="2300" max="2300" width="2" style="199" customWidth="1"/>
    <col min="2301" max="2301" width="2.625" style="199" customWidth="1"/>
    <col min="2302" max="2304" width="2.75" style="199" customWidth="1"/>
    <col min="2305" max="2308" width="17.25" style="199" customWidth="1"/>
    <col min="2309" max="2309" width="55.625" style="199" customWidth="1"/>
    <col min="2310" max="2310" width="4.5" style="199" customWidth="1"/>
    <col min="2311" max="2312" width="6.625" style="199" customWidth="1"/>
    <col min="2313" max="2313" width="21.625" style="199" customWidth="1"/>
    <col min="2314" max="2555" width="9" style="199"/>
    <col min="2556" max="2556" width="2" style="199" customWidth="1"/>
    <col min="2557" max="2557" width="2.625" style="199" customWidth="1"/>
    <col min="2558" max="2560" width="2.75" style="199" customWidth="1"/>
    <col min="2561" max="2564" width="17.25" style="199" customWidth="1"/>
    <col min="2565" max="2565" width="55.625" style="199" customWidth="1"/>
    <col min="2566" max="2566" width="4.5" style="199" customWidth="1"/>
    <col min="2567" max="2568" width="6.625" style="199" customWidth="1"/>
    <col min="2569" max="2569" width="21.625" style="199" customWidth="1"/>
    <col min="2570" max="2811" width="9" style="199"/>
    <col min="2812" max="2812" width="2" style="199" customWidth="1"/>
    <col min="2813" max="2813" width="2.625" style="199" customWidth="1"/>
    <col min="2814" max="2816" width="2.75" style="199" customWidth="1"/>
    <col min="2817" max="2820" width="17.25" style="199" customWidth="1"/>
    <col min="2821" max="2821" width="55.625" style="199" customWidth="1"/>
    <col min="2822" max="2822" width="4.5" style="199" customWidth="1"/>
    <col min="2823" max="2824" width="6.625" style="199" customWidth="1"/>
    <col min="2825" max="2825" width="21.625" style="199" customWidth="1"/>
    <col min="2826" max="3067" width="9" style="199"/>
    <col min="3068" max="3068" width="2" style="199" customWidth="1"/>
    <col min="3069" max="3069" width="2.625" style="199" customWidth="1"/>
    <col min="3070" max="3072" width="2.75" style="199" customWidth="1"/>
    <col min="3073" max="3076" width="17.25" style="199" customWidth="1"/>
    <col min="3077" max="3077" width="55.625" style="199" customWidth="1"/>
    <col min="3078" max="3078" width="4.5" style="199" customWidth="1"/>
    <col min="3079" max="3080" width="6.625" style="199" customWidth="1"/>
    <col min="3081" max="3081" width="21.625" style="199" customWidth="1"/>
    <col min="3082" max="3323" width="9" style="199"/>
    <col min="3324" max="3324" width="2" style="199" customWidth="1"/>
    <col min="3325" max="3325" width="2.625" style="199" customWidth="1"/>
    <col min="3326" max="3328" width="2.75" style="199" customWidth="1"/>
    <col min="3329" max="3332" width="17.25" style="199" customWidth="1"/>
    <col min="3333" max="3333" width="55.625" style="199" customWidth="1"/>
    <col min="3334" max="3334" width="4.5" style="199" customWidth="1"/>
    <col min="3335" max="3336" width="6.625" style="199" customWidth="1"/>
    <col min="3337" max="3337" width="21.625" style="199" customWidth="1"/>
    <col min="3338" max="3579" width="9" style="199"/>
    <col min="3580" max="3580" width="2" style="199" customWidth="1"/>
    <col min="3581" max="3581" width="2.625" style="199" customWidth="1"/>
    <col min="3582" max="3584" width="2.75" style="199" customWidth="1"/>
    <col min="3585" max="3588" width="17.25" style="199" customWidth="1"/>
    <col min="3589" max="3589" width="55.625" style="199" customWidth="1"/>
    <col min="3590" max="3590" width="4.5" style="199" customWidth="1"/>
    <col min="3591" max="3592" width="6.625" style="199" customWidth="1"/>
    <col min="3593" max="3593" width="21.625" style="199" customWidth="1"/>
    <col min="3594" max="3835" width="9" style="199"/>
    <col min="3836" max="3836" width="2" style="199" customWidth="1"/>
    <col min="3837" max="3837" width="2.625" style="199" customWidth="1"/>
    <col min="3838" max="3840" width="2.75" style="199" customWidth="1"/>
    <col min="3841" max="3844" width="17.25" style="199" customWidth="1"/>
    <col min="3845" max="3845" width="55.625" style="199" customWidth="1"/>
    <col min="3846" max="3846" width="4.5" style="199" customWidth="1"/>
    <col min="3847" max="3848" width="6.625" style="199" customWidth="1"/>
    <col min="3849" max="3849" width="21.625" style="199" customWidth="1"/>
    <col min="3850" max="4091" width="9" style="199"/>
    <col min="4092" max="4092" width="2" style="199" customWidth="1"/>
    <col min="4093" max="4093" width="2.625" style="199" customWidth="1"/>
    <col min="4094" max="4096" width="2.75" style="199" customWidth="1"/>
    <col min="4097" max="4100" width="17.25" style="199" customWidth="1"/>
    <col min="4101" max="4101" width="55.625" style="199" customWidth="1"/>
    <col min="4102" max="4102" width="4.5" style="199" customWidth="1"/>
    <col min="4103" max="4104" width="6.625" style="199" customWidth="1"/>
    <col min="4105" max="4105" width="21.625" style="199" customWidth="1"/>
    <col min="4106" max="4347" width="9" style="199"/>
    <col min="4348" max="4348" width="2" style="199" customWidth="1"/>
    <col min="4349" max="4349" width="2.625" style="199" customWidth="1"/>
    <col min="4350" max="4352" width="2.75" style="199" customWidth="1"/>
    <col min="4353" max="4356" width="17.25" style="199" customWidth="1"/>
    <col min="4357" max="4357" width="55.625" style="199" customWidth="1"/>
    <col min="4358" max="4358" width="4.5" style="199" customWidth="1"/>
    <col min="4359" max="4360" width="6.625" style="199" customWidth="1"/>
    <col min="4361" max="4361" width="21.625" style="199" customWidth="1"/>
    <col min="4362" max="4603" width="9" style="199"/>
    <col min="4604" max="4604" width="2" style="199" customWidth="1"/>
    <col min="4605" max="4605" width="2.625" style="199" customWidth="1"/>
    <col min="4606" max="4608" width="2.75" style="199" customWidth="1"/>
    <col min="4609" max="4612" width="17.25" style="199" customWidth="1"/>
    <col min="4613" max="4613" width="55.625" style="199" customWidth="1"/>
    <col min="4614" max="4614" width="4.5" style="199" customWidth="1"/>
    <col min="4615" max="4616" width="6.625" style="199" customWidth="1"/>
    <col min="4617" max="4617" width="21.625" style="199" customWidth="1"/>
    <col min="4618" max="4859" width="9" style="199"/>
    <col min="4860" max="4860" width="2" style="199" customWidth="1"/>
    <col min="4861" max="4861" width="2.625" style="199" customWidth="1"/>
    <col min="4862" max="4864" width="2.75" style="199" customWidth="1"/>
    <col min="4865" max="4868" width="17.25" style="199" customWidth="1"/>
    <col min="4869" max="4869" width="55.625" style="199" customWidth="1"/>
    <col min="4870" max="4870" width="4.5" style="199" customWidth="1"/>
    <col min="4871" max="4872" width="6.625" style="199" customWidth="1"/>
    <col min="4873" max="4873" width="21.625" style="199" customWidth="1"/>
    <col min="4874" max="5115" width="9" style="199"/>
    <col min="5116" max="5116" width="2" style="199" customWidth="1"/>
    <col min="5117" max="5117" width="2.625" style="199" customWidth="1"/>
    <col min="5118" max="5120" width="2.75" style="199" customWidth="1"/>
    <col min="5121" max="5124" width="17.25" style="199" customWidth="1"/>
    <col min="5125" max="5125" width="55.625" style="199" customWidth="1"/>
    <col min="5126" max="5126" width="4.5" style="199" customWidth="1"/>
    <col min="5127" max="5128" width="6.625" style="199" customWidth="1"/>
    <col min="5129" max="5129" width="21.625" style="199" customWidth="1"/>
    <col min="5130" max="5371" width="9" style="199"/>
    <col min="5372" max="5372" width="2" style="199" customWidth="1"/>
    <col min="5373" max="5373" width="2.625" style="199" customWidth="1"/>
    <col min="5374" max="5376" width="2.75" style="199" customWidth="1"/>
    <col min="5377" max="5380" width="17.25" style="199" customWidth="1"/>
    <col min="5381" max="5381" width="55.625" style="199" customWidth="1"/>
    <col min="5382" max="5382" width="4.5" style="199" customWidth="1"/>
    <col min="5383" max="5384" width="6.625" style="199" customWidth="1"/>
    <col min="5385" max="5385" width="21.625" style="199" customWidth="1"/>
    <col min="5386" max="5627" width="9" style="199"/>
    <col min="5628" max="5628" width="2" style="199" customWidth="1"/>
    <col min="5629" max="5629" width="2.625" style="199" customWidth="1"/>
    <col min="5630" max="5632" width="2.75" style="199" customWidth="1"/>
    <col min="5633" max="5636" width="17.25" style="199" customWidth="1"/>
    <col min="5637" max="5637" width="55.625" style="199" customWidth="1"/>
    <col min="5638" max="5638" width="4.5" style="199" customWidth="1"/>
    <col min="5639" max="5640" width="6.625" style="199" customWidth="1"/>
    <col min="5641" max="5641" width="21.625" style="199" customWidth="1"/>
    <col min="5642" max="5883" width="9" style="199"/>
    <col min="5884" max="5884" width="2" style="199" customWidth="1"/>
    <col min="5885" max="5885" width="2.625" style="199" customWidth="1"/>
    <col min="5886" max="5888" width="2.75" style="199" customWidth="1"/>
    <col min="5889" max="5892" width="17.25" style="199" customWidth="1"/>
    <col min="5893" max="5893" width="55.625" style="199" customWidth="1"/>
    <col min="5894" max="5894" width="4.5" style="199" customWidth="1"/>
    <col min="5895" max="5896" width="6.625" style="199" customWidth="1"/>
    <col min="5897" max="5897" width="21.625" style="199" customWidth="1"/>
    <col min="5898" max="6139" width="9" style="199"/>
    <col min="6140" max="6140" width="2" style="199" customWidth="1"/>
    <col min="6141" max="6141" width="2.625" style="199" customWidth="1"/>
    <col min="6142" max="6144" width="2.75" style="199" customWidth="1"/>
    <col min="6145" max="6148" width="17.25" style="199" customWidth="1"/>
    <col min="6149" max="6149" width="55.625" style="199" customWidth="1"/>
    <col min="6150" max="6150" width="4.5" style="199" customWidth="1"/>
    <col min="6151" max="6152" width="6.625" style="199" customWidth="1"/>
    <col min="6153" max="6153" width="21.625" style="199" customWidth="1"/>
    <col min="6154" max="6395" width="9" style="199"/>
    <col min="6396" max="6396" width="2" style="199" customWidth="1"/>
    <col min="6397" max="6397" width="2.625" style="199" customWidth="1"/>
    <col min="6398" max="6400" width="2.75" style="199" customWidth="1"/>
    <col min="6401" max="6404" width="17.25" style="199" customWidth="1"/>
    <col min="6405" max="6405" width="55.625" style="199" customWidth="1"/>
    <col min="6406" max="6406" width="4.5" style="199" customWidth="1"/>
    <col min="6407" max="6408" width="6.625" style="199" customWidth="1"/>
    <col min="6409" max="6409" width="21.625" style="199" customWidth="1"/>
    <col min="6410" max="6651" width="9" style="199"/>
    <col min="6652" max="6652" width="2" style="199" customWidth="1"/>
    <col min="6653" max="6653" width="2.625" style="199" customWidth="1"/>
    <col min="6654" max="6656" width="2.75" style="199" customWidth="1"/>
    <col min="6657" max="6660" width="17.25" style="199" customWidth="1"/>
    <col min="6661" max="6661" width="55.625" style="199" customWidth="1"/>
    <col min="6662" max="6662" width="4.5" style="199" customWidth="1"/>
    <col min="6663" max="6664" width="6.625" style="199" customWidth="1"/>
    <col min="6665" max="6665" width="21.625" style="199" customWidth="1"/>
    <col min="6666" max="6907" width="9" style="199"/>
    <col min="6908" max="6908" width="2" style="199" customWidth="1"/>
    <col min="6909" max="6909" width="2.625" style="199" customWidth="1"/>
    <col min="6910" max="6912" width="2.75" style="199" customWidth="1"/>
    <col min="6913" max="6916" width="17.25" style="199" customWidth="1"/>
    <col min="6917" max="6917" width="55.625" style="199" customWidth="1"/>
    <col min="6918" max="6918" width="4.5" style="199" customWidth="1"/>
    <col min="6919" max="6920" width="6.625" style="199" customWidth="1"/>
    <col min="6921" max="6921" width="21.625" style="199" customWidth="1"/>
    <col min="6922" max="7163" width="9" style="199"/>
    <col min="7164" max="7164" width="2" style="199" customWidth="1"/>
    <col min="7165" max="7165" width="2.625" style="199" customWidth="1"/>
    <col min="7166" max="7168" width="2.75" style="199" customWidth="1"/>
    <col min="7169" max="7172" width="17.25" style="199" customWidth="1"/>
    <col min="7173" max="7173" width="55.625" style="199" customWidth="1"/>
    <col min="7174" max="7174" width="4.5" style="199" customWidth="1"/>
    <col min="7175" max="7176" width="6.625" style="199" customWidth="1"/>
    <col min="7177" max="7177" width="21.625" style="199" customWidth="1"/>
    <col min="7178" max="7419" width="9" style="199"/>
    <col min="7420" max="7420" width="2" style="199" customWidth="1"/>
    <col min="7421" max="7421" width="2.625" style="199" customWidth="1"/>
    <col min="7422" max="7424" width="2.75" style="199" customWidth="1"/>
    <col min="7425" max="7428" width="17.25" style="199" customWidth="1"/>
    <col min="7429" max="7429" width="55.625" style="199" customWidth="1"/>
    <col min="7430" max="7430" width="4.5" style="199" customWidth="1"/>
    <col min="7431" max="7432" width="6.625" style="199" customWidth="1"/>
    <col min="7433" max="7433" width="21.625" style="199" customWidth="1"/>
    <col min="7434" max="7675" width="9" style="199"/>
    <col min="7676" max="7676" width="2" style="199" customWidth="1"/>
    <col min="7677" max="7677" width="2.625" style="199" customWidth="1"/>
    <col min="7678" max="7680" width="2.75" style="199" customWidth="1"/>
    <col min="7681" max="7684" width="17.25" style="199" customWidth="1"/>
    <col min="7685" max="7685" width="55.625" style="199" customWidth="1"/>
    <col min="7686" max="7686" width="4.5" style="199" customWidth="1"/>
    <col min="7687" max="7688" width="6.625" style="199" customWidth="1"/>
    <col min="7689" max="7689" width="21.625" style="199" customWidth="1"/>
    <col min="7690" max="7931" width="9" style="199"/>
    <col min="7932" max="7932" width="2" style="199" customWidth="1"/>
    <col min="7933" max="7933" width="2.625" style="199" customWidth="1"/>
    <col min="7934" max="7936" width="2.75" style="199" customWidth="1"/>
    <col min="7937" max="7940" width="17.25" style="199" customWidth="1"/>
    <col min="7941" max="7941" width="55.625" style="199" customWidth="1"/>
    <col min="7942" max="7942" width="4.5" style="199" customWidth="1"/>
    <col min="7943" max="7944" width="6.625" style="199" customWidth="1"/>
    <col min="7945" max="7945" width="21.625" style="199" customWidth="1"/>
    <col min="7946" max="8187" width="9" style="199"/>
    <col min="8188" max="8188" width="2" style="199" customWidth="1"/>
    <col min="8189" max="8189" width="2.625" style="199" customWidth="1"/>
    <col min="8190" max="8192" width="2.75" style="199" customWidth="1"/>
    <col min="8193" max="8196" width="17.25" style="199" customWidth="1"/>
    <col min="8197" max="8197" width="55.625" style="199" customWidth="1"/>
    <col min="8198" max="8198" width="4.5" style="199" customWidth="1"/>
    <col min="8199" max="8200" width="6.625" style="199" customWidth="1"/>
    <col min="8201" max="8201" width="21.625" style="199" customWidth="1"/>
    <col min="8202" max="8443" width="9" style="199"/>
    <col min="8444" max="8444" width="2" style="199" customWidth="1"/>
    <col min="8445" max="8445" width="2.625" style="199" customWidth="1"/>
    <col min="8446" max="8448" width="2.75" style="199" customWidth="1"/>
    <col min="8449" max="8452" width="17.25" style="199" customWidth="1"/>
    <col min="8453" max="8453" width="55.625" style="199" customWidth="1"/>
    <col min="8454" max="8454" width="4.5" style="199" customWidth="1"/>
    <col min="8455" max="8456" width="6.625" style="199" customWidth="1"/>
    <col min="8457" max="8457" width="21.625" style="199" customWidth="1"/>
    <col min="8458" max="8699" width="9" style="199"/>
    <col min="8700" max="8700" width="2" style="199" customWidth="1"/>
    <col min="8701" max="8701" width="2.625" style="199" customWidth="1"/>
    <col min="8702" max="8704" width="2.75" style="199" customWidth="1"/>
    <col min="8705" max="8708" width="17.25" style="199" customWidth="1"/>
    <col min="8709" max="8709" width="55.625" style="199" customWidth="1"/>
    <col min="8710" max="8710" width="4.5" style="199" customWidth="1"/>
    <col min="8711" max="8712" width="6.625" style="199" customWidth="1"/>
    <col min="8713" max="8713" width="21.625" style="199" customWidth="1"/>
    <col min="8714" max="8955" width="9" style="199"/>
    <col min="8956" max="8956" width="2" style="199" customWidth="1"/>
    <col min="8957" max="8957" width="2.625" style="199" customWidth="1"/>
    <col min="8958" max="8960" width="2.75" style="199" customWidth="1"/>
    <col min="8961" max="8964" width="17.25" style="199" customWidth="1"/>
    <col min="8965" max="8965" width="55.625" style="199" customWidth="1"/>
    <col min="8966" max="8966" width="4.5" style="199" customWidth="1"/>
    <col min="8967" max="8968" width="6.625" style="199" customWidth="1"/>
    <col min="8969" max="8969" width="21.625" style="199" customWidth="1"/>
    <col min="8970" max="9211" width="9" style="199"/>
    <col min="9212" max="9212" width="2" style="199" customWidth="1"/>
    <col min="9213" max="9213" width="2.625" style="199" customWidth="1"/>
    <col min="9214" max="9216" width="2.75" style="199" customWidth="1"/>
    <col min="9217" max="9220" width="17.25" style="199" customWidth="1"/>
    <col min="9221" max="9221" width="55.625" style="199" customWidth="1"/>
    <col min="9222" max="9222" width="4.5" style="199" customWidth="1"/>
    <col min="9223" max="9224" width="6.625" style="199" customWidth="1"/>
    <col min="9225" max="9225" width="21.625" style="199" customWidth="1"/>
    <col min="9226" max="9467" width="9" style="199"/>
    <col min="9468" max="9468" width="2" style="199" customWidth="1"/>
    <col min="9469" max="9469" width="2.625" style="199" customWidth="1"/>
    <col min="9470" max="9472" width="2.75" style="199" customWidth="1"/>
    <col min="9473" max="9476" width="17.25" style="199" customWidth="1"/>
    <col min="9477" max="9477" width="55.625" style="199" customWidth="1"/>
    <col min="9478" max="9478" width="4.5" style="199" customWidth="1"/>
    <col min="9479" max="9480" width="6.625" style="199" customWidth="1"/>
    <col min="9481" max="9481" width="21.625" style="199" customWidth="1"/>
    <col min="9482" max="9723" width="9" style="199"/>
    <col min="9724" max="9724" width="2" style="199" customWidth="1"/>
    <col min="9725" max="9725" width="2.625" style="199" customWidth="1"/>
    <col min="9726" max="9728" width="2.75" style="199" customWidth="1"/>
    <col min="9729" max="9732" width="17.25" style="199" customWidth="1"/>
    <col min="9733" max="9733" width="55.625" style="199" customWidth="1"/>
    <col min="9734" max="9734" width="4.5" style="199" customWidth="1"/>
    <col min="9735" max="9736" width="6.625" style="199" customWidth="1"/>
    <col min="9737" max="9737" width="21.625" style="199" customWidth="1"/>
    <col min="9738" max="9979" width="9" style="199"/>
    <col min="9980" max="9980" width="2" style="199" customWidth="1"/>
    <col min="9981" max="9981" width="2.625" style="199" customWidth="1"/>
    <col min="9982" max="9984" width="2.75" style="199" customWidth="1"/>
    <col min="9985" max="9988" width="17.25" style="199" customWidth="1"/>
    <col min="9989" max="9989" width="55.625" style="199" customWidth="1"/>
    <col min="9990" max="9990" width="4.5" style="199" customWidth="1"/>
    <col min="9991" max="9992" width="6.625" style="199" customWidth="1"/>
    <col min="9993" max="9993" width="21.625" style="199" customWidth="1"/>
    <col min="9994" max="10235" width="9" style="199"/>
    <col min="10236" max="10236" width="2" style="199" customWidth="1"/>
    <col min="10237" max="10237" width="2.625" style="199" customWidth="1"/>
    <col min="10238" max="10240" width="2.75" style="199" customWidth="1"/>
    <col min="10241" max="10244" width="17.25" style="199" customWidth="1"/>
    <col min="10245" max="10245" width="55.625" style="199" customWidth="1"/>
    <col min="10246" max="10246" width="4.5" style="199" customWidth="1"/>
    <col min="10247" max="10248" width="6.625" style="199" customWidth="1"/>
    <col min="10249" max="10249" width="21.625" style="199" customWidth="1"/>
    <col min="10250" max="10491" width="9" style="199"/>
    <col min="10492" max="10492" width="2" style="199" customWidth="1"/>
    <col min="10493" max="10493" width="2.625" style="199" customWidth="1"/>
    <col min="10494" max="10496" width="2.75" style="199" customWidth="1"/>
    <col min="10497" max="10500" width="17.25" style="199" customWidth="1"/>
    <col min="10501" max="10501" width="55.625" style="199" customWidth="1"/>
    <col min="10502" max="10502" width="4.5" style="199" customWidth="1"/>
    <col min="10503" max="10504" width="6.625" style="199" customWidth="1"/>
    <col min="10505" max="10505" width="21.625" style="199" customWidth="1"/>
    <col min="10506" max="10747" width="9" style="199"/>
    <col min="10748" max="10748" width="2" style="199" customWidth="1"/>
    <col min="10749" max="10749" width="2.625" style="199" customWidth="1"/>
    <col min="10750" max="10752" width="2.75" style="199" customWidth="1"/>
    <col min="10753" max="10756" width="17.25" style="199" customWidth="1"/>
    <col min="10757" max="10757" width="55.625" style="199" customWidth="1"/>
    <col min="10758" max="10758" width="4.5" style="199" customWidth="1"/>
    <col min="10759" max="10760" width="6.625" style="199" customWidth="1"/>
    <col min="10761" max="10761" width="21.625" style="199" customWidth="1"/>
    <col min="10762" max="11003" width="9" style="199"/>
    <col min="11004" max="11004" width="2" style="199" customWidth="1"/>
    <col min="11005" max="11005" width="2.625" style="199" customWidth="1"/>
    <col min="11006" max="11008" width="2.75" style="199" customWidth="1"/>
    <col min="11009" max="11012" width="17.25" style="199" customWidth="1"/>
    <col min="11013" max="11013" width="55.625" style="199" customWidth="1"/>
    <col min="11014" max="11014" width="4.5" style="199" customWidth="1"/>
    <col min="11015" max="11016" width="6.625" style="199" customWidth="1"/>
    <col min="11017" max="11017" width="21.625" style="199" customWidth="1"/>
    <col min="11018" max="11259" width="9" style="199"/>
    <col min="11260" max="11260" width="2" style="199" customWidth="1"/>
    <col min="11261" max="11261" width="2.625" style="199" customWidth="1"/>
    <col min="11262" max="11264" width="2.75" style="199" customWidth="1"/>
    <col min="11265" max="11268" width="17.25" style="199" customWidth="1"/>
    <col min="11269" max="11269" width="55.625" style="199" customWidth="1"/>
    <col min="11270" max="11270" width="4.5" style="199" customWidth="1"/>
    <col min="11271" max="11272" width="6.625" style="199" customWidth="1"/>
    <col min="11273" max="11273" width="21.625" style="199" customWidth="1"/>
    <col min="11274" max="11515" width="9" style="199"/>
    <col min="11516" max="11516" width="2" style="199" customWidth="1"/>
    <col min="11517" max="11517" width="2.625" style="199" customWidth="1"/>
    <col min="11518" max="11520" width="2.75" style="199" customWidth="1"/>
    <col min="11521" max="11524" width="17.25" style="199" customWidth="1"/>
    <col min="11525" max="11525" width="55.625" style="199" customWidth="1"/>
    <col min="11526" max="11526" width="4.5" style="199" customWidth="1"/>
    <col min="11527" max="11528" width="6.625" style="199" customWidth="1"/>
    <col min="11529" max="11529" width="21.625" style="199" customWidth="1"/>
    <col min="11530" max="11771" width="9" style="199"/>
    <col min="11772" max="11772" width="2" style="199" customWidth="1"/>
    <col min="11773" max="11773" width="2.625" style="199" customWidth="1"/>
    <col min="11774" max="11776" width="2.75" style="199" customWidth="1"/>
    <col min="11777" max="11780" width="17.25" style="199" customWidth="1"/>
    <col min="11781" max="11781" width="55.625" style="199" customWidth="1"/>
    <col min="11782" max="11782" width="4.5" style="199" customWidth="1"/>
    <col min="11783" max="11784" width="6.625" style="199" customWidth="1"/>
    <col min="11785" max="11785" width="21.625" style="199" customWidth="1"/>
    <col min="11786" max="12027" width="9" style="199"/>
    <col min="12028" max="12028" width="2" style="199" customWidth="1"/>
    <col min="12029" max="12029" width="2.625" style="199" customWidth="1"/>
    <col min="12030" max="12032" width="2.75" style="199" customWidth="1"/>
    <col min="12033" max="12036" width="17.25" style="199" customWidth="1"/>
    <col min="12037" max="12037" width="55.625" style="199" customWidth="1"/>
    <col min="12038" max="12038" width="4.5" style="199" customWidth="1"/>
    <col min="12039" max="12040" width="6.625" style="199" customWidth="1"/>
    <col min="12041" max="12041" width="21.625" style="199" customWidth="1"/>
    <col min="12042" max="12283" width="9" style="199"/>
    <col min="12284" max="12284" width="2" style="199" customWidth="1"/>
    <col min="12285" max="12285" width="2.625" style="199" customWidth="1"/>
    <col min="12286" max="12288" width="2.75" style="199" customWidth="1"/>
    <col min="12289" max="12292" width="17.25" style="199" customWidth="1"/>
    <col min="12293" max="12293" width="55.625" style="199" customWidth="1"/>
    <col min="12294" max="12294" width="4.5" style="199" customWidth="1"/>
    <col min="12295" max="12296" width="6.625" style="199" customWidth="1"/>
    <col min="12297" max="12297" width="21.625" style="199" customWidth="1"/>
    <col min="12298" max="12539" width="9" style="199"/>
    <col min="12540" max="12540" width="2" style="199" customWidth="1"/>
    <col min="12541" max="12541" width="2.625" style="199" customWidth="1"/>
    <col min="12542" max="12544" width="2.75" style="199" customWidth="1"/>
    <col min="12545" max="12548" width="17.25" style="199" customWidth="1"/>
    <col min="12549" max="12549" width="55.625" style="199" customWidth="1"/>
    <col min="12550" max="12550" width="4.5" style="199" customWidth="1"/>
    <col min="12551" max="12552" width="6.625" style="199" customWidth="1"/>
    <col min="12553" max="12553" width="21.625" style="199" customWidth="1"/>
    <col min="12554" max="12795" width="9" style="199"/>
    <col min="12796" max="12796" width="2" style="199" customWidth="1"/>
    <col min="12797" max="12797" width="2.625" style="199" customWidth="1"/>
    <col min="12798" max="12800" width="2.75" style="199" customWidth="1"/>
    <col min="12801" max="12804" width="17.25" style="199" customWidth="1"/>
    <col min="12805" max="12805" width="55.625" style="199" customWidth="1"/>
    <col min="12806" max="12806" width="4.5" style="199" customWidth="1"/>
    <col min="12807" max="12808" width="6.625" style="199" customWidth="1"/>
    <col min="12809" max="12809" width="21.625" style="199" customWidth="1"/>
    <col min="12810" max="13051" width="9" style="199"/>
    <col min="13052" max="13052" width="2" style="199" customWidth="1"/>
    <col min="13053" max="13053" width="2.625" style="199" customWidth="1"/>
    <col min="13054" max="13056" width="2.75" style="199" customWidth="1"/>
    <col min="13057" max="13060" width="17.25" style="199" customWidth="1"/>
    <col min="13061" max="13061" width="55.625" style="199" customWidth="1"/>
    <col min="13062" max="13062" width="4.5" style="199" customWidth="1"/>
    <col min="13063" max="13064" width="6.625" style="199" customWidth="1"/>
    <col min="13065" max="13065" width="21.625" style="199" customWidth="1"/>
    <col min="13066" max="13307" width="9" style="199"/>
    <col min="13308" max="13308" width="2" style="199" customWidth="1"/>
    <col min="13309" max="13309" width="2.625" style="199" customWidth="1"/>
    <col min="13310" max="13312" width="2.75" style="199" customWidth="1"/>
    <col min="13313" max="13316" width="17.25" style="199" customWidth="1"/>
    <col min="13317" max="13317" width="55.625" style="199" customWidth="1"/>
    <col min="13318" max="13318" width="4.5" style="199" customWidth="1"/>
    <col min="13319" max="13320" width="6.625" style="199" customWidth="1"/>
    <col min="13321" max="13321" width="21.625" style="199" customWidth="1"/>
    <col min="13322" max="13563" width="9" style="199"/>
    <col min="13564" max="13564" width="2" style="199" customWidth="1"/>
    <col min="13565" max="13565" width="2.625" style="199" customWidth="1"/>
    <col min="13566" max="13568" width="2.75" style="199" customWidth="1"/>
    <col min="13569" max="13572" width="17.25" style="199" customWidth="1"/>
    <col min="13573" max="13573" width="55.625" style="199" customWidth="1"/>
    <col min="13574" max="13574" width="4.5" style="199" customWidth="1"/>
    <col min="13575" max="13576" width="6.625" style="199" customWidth="1"/>
    <col min="13577" max="13577" width="21.625" style="199" customWidth="1"/>
    <col min="13578" max="13819" width="9" style="199"/>
    <col min="13820" max="13820" width="2" style="199" customWidth="1"/>
    <col min="13821" max="13821" width="2.625" style="199" customWidth="1"/>
    <col min="13822" max="13824" width="2.75" style="199" customWidth="1"/>
    <col min="13825" max="13828" width="17.25" style="199" customWidth="1"/>
    <col min="13829" max="13829" width="55.625" style="199" customWidth="1"/>
    <col min="13830" max="13830" width="4.5" style="199" customWidth="1"/>
    <col min="13831" max="13832" width="6.625" style="199" customWidth="1"/>
    <col min="13833" max="13833" width="21.625" style="199" customWidth="1"/>
    <col min="13834" max="14075" width="9" style="199"/>
    <col min="14076" max="14076" width="2" style="199" customWidth="1"/>
    <col min="14077" max="14077" width="2.625" style="199" customWidth="1"/>
    <col min="14078" max="14080" width="2.75" style="199" customWidth="1"/>
    <col min="14081" max="14084" width="17.25" style="199" customWidth="1"/>
    <col min="14085" max="14085" width="55.625" style="199" customWidth="1"/>
    <col min="14086" max="14086" width="4.5" style="199" customWidth="1"/>
    <col min="14087" max="14088" width="6.625" style="199" customWidth="1"/>
    <col min="14089" max="14089" width="21.625" style="199" customWidth="1"/>
    <col min="14090" max="14331" width="9" style="199"/>
    <col min="14332" max="14332" width="2" style="199" customWidth="1"/>
    <col min="14333" max="14333" width="2.625" style="199" customWidth="1"/>
    <col min="14334" max="14336" width="2.75" style="199" customWidth="1"/>
    <col min="14337" max="14340" width="17.25" style="199" customWidth="1"/>
    <col min="14341" max="14341" width="55.625" style="199" customWidth="1"/>
    <col min="14342" max="14342" width="4.5" style="199" customWidth="1"/>
    <col min="14343" max="14344" width="6.625" style="199" customWidth="1"/>
    <col min="14345" max="14345" width="21.625" style="199" customWidth="1"/>
    <col min="14346" max="14587" width="9" style="199"/>
    <col min="14588" max="14588" width="2" style="199" customWidth="1"/>
    <col min="14589" max="14589" width="2.625" style="199" customWidth="1"/>
    <col min="14590" max="14592" width="2.75" style="199" customWidth="1"/>
    <col min="14593" max="14596" width="17.25" style="199" customWidth="1"/>
    <col min="14597" max="14597" width="55.625" style="199" customWidth="1"/>
    <col min="14598" max="14598" width="4.5" style="199" customWidth="1"/>
    <col min="14599" max="14600" width="6.625" style="199" customWidth="1"/>
    <col min="14601" max="14601" width="21.625" style="199" customWidth="1"/>
    <col min="14602" max="14843" width="9" style="199"/>
    <col min="14844" max="14844" width="2" style="199" customWidth="1"/>
    <col min="14845" max="14845" width="2.625" style="199" customWidth="1"/>
    <col min="14846" max="14848" width="2.75" style="199" customWidth="1"/>
    <col min="14849" max="14852" width="17.25" style="199" customWidth="1"/>
    <col min="14853" max="14853" width="55.625" style="199" customWidth="1"/>
    <col min="14854" max="14854" width="4.5" style="199" customWidth="1"/>
    <col min="14855" max="14856" width="6.625" style="199" customWidth="1"/>
    <col min="14857" max="14857" width="21.625" style="199" customWidth="1"/>
    <col min="14858" max="15099" width="9" style="199"/>
    <col min="15100" max="15100" width="2" style="199" customWidth="1"/>
    <col min="15101" max="15101" width="2.625" style="199" customWidth="1"/>
    <col min="15102" max="15104" width="2.75" style="199" customWidth="1"/>
    <col min="15105" max="15108" width="17.25" style="199" customWidth="1"/>
    <col min="15109" max="15109" width="55.625" style="199" customWidth="1"/>
    <col min="15110" max="15110" width="4.5" style="199" customWidth="1"/>
    <col min="15111" max="15112" width="6.625" style="199" customWidth="1"/>
    <col min="15113" max="15113" width="21.625" style="199" customWidth="1"/>
    <col min="15114" max="15355" width="9" style="199"/>
    <col min="15356" max="15356" width="2" style="199" customWidth="1"/>
    <col min="15357" max="15357" width="2.625" style="199" customWidth="1"/>
    <col min="15358" max="15360" width="2.75" style="199" customWidth="1"/>
    <col min="15361" max="15364" width="17.25" style="199" customWidth="1"/>
    <col min="15365" max="15365" width="55.625" style="199" customWidth="1"/>
    <col min="15366" max="15366" width="4.5" style="199" customWidth="1"/>
    <col min="15367" max="15368" width="6.625" style="199" customWidth="1"/>
    <col min="15369" max="15369" width="21.625" style="199" customWidth="1"/>
    <col min="15370" max="15611" width="9" style="199"/>
    <col min="15612" max="15612" width="2" style="199" customWidth="1"/>
    <col min="15613" max="15613" width="2.625" style="199" customWidth="1"/>
    <col min="15614" max="15616" width="2.75" style="199" customWidth="1"/>
    <col min="15617" max="15620" width="17.25" style="199" customWidth="1"/>
    <col min="15621" max="15621" width="55.625" style="199" customWidth="1"/>
    <col min="15622" max="15622" width="4.5" style="199" customWidth="1"/>
    <col min="15623" max="15624" width="6.625" style="199" customWidth="1"/>
    <col min="15625" max="15625" width="21.625" style="199" customWidth="1"/>
    <col min="15626" max="15867" width="9" style="199"/>
    <col min="15868" max="15868" width="2" style="199" customWidth="1"/>
    <col min="15869" max="15869" width="2.625" style="199" customWidth="1"/>
    <col min="15870" max="15872" width="2.75" style="199" customWidth="1"/>
    <col min="15873" max="15876" width="17.25" style="199" customWidth="1"/>
    <col min="15877" max="15877" width="55.625" style="199" customWidth="1"/>
    <col min="15878" max="15878" width="4.5" style="199" customWidth="1"/>
    <col min="15879" max="15880" width="6.625" style="199" customWidth="1"/>
    <col min="15881" max="15881" width="21.625" style="199" customWidth="1"/>
    <col min="15882" max="16123" width="9" style="199"/>
    <col min="16124" max="16124" width="2" style="199" customWidth="1"/>
    <col min="16125" max="16125" width="2.625" style="199" customWidth="1"/>
    <col min="16126" max="16128" width="2.75" style="199" customWidth="1"/>
    <col min="16129" max="16132" width="17.25" style="199" customWidth="1"/>
    <col min="16133" max="16133" width="55.625" style="199" customWidth="1"/>
    <col min="16134" max="16134" width="4.5" style="199" customWidth="1"/>
    <col min="16135" max="16136" width="6.625" style="199" customWidth="1"/>
    <col min="16137" max="16137" width="21.625" style="199" customWidth="1"/>
    <col min="16138" max="16384" width="9" style="199"/>
  </cols>
  <sheetData>
    <row r="1" spans="1:11" s="198" customFormat="1" ht="12" customHeight="1">
      <c r="A1" s="167"/>
      <c r="B1" s="167"/>
      <c r="C1" s="167"/>
      <c r="D1" s="167"/>
      <c r="E1" s="168"/>
      <c r="F1" s="169"/>
      <c r="G1" s="169"/>
      <c r="H1" s="169"/>
      <c r="I1" s="169"/>
      <c r="J1" s="169"/>
      <c r="K1" s="568" t="s">
        <v>375</v>
      </c>
    </row>
    <row r="2" spans="1:11" s="198" customFormat="1" ht="26.25" customHeight="1">
      <c r="A2" s="746" t="s">
        <v>547</v>
      </c>
      <c r="B2" s="746"/>
      <c r="C2" s="746"/>
      <c r="D2" s="746"/>
      <c r="E2" s="746"/>
      <c r="F2" s="746"/>
      <c r="G2" s="746"/>
      <c r="H2" s="746"/>
      <c r="I2" s="746"/>
      <c r="J2" s="746"/>
      <c r="K2" s="746"/>
    </row>
    <row r="3" spans="1:11" s="170" customFormat="1" ht="18" customHeight="1">
      <c r="A3" s="171" t="s">
        <v>325</v>
      </c>
      <c r="B3" s="172"/>
      <c r="C3" s="172"/>
      <c r="D3" s="172"/>
      <c r="E3" s="172"/>
      <c r="F3" s="173"/>
      <c r="G3" s="173"/>
      <c r="H3" s="173"/>
      <c r="I3" s="173"/>
      <c r="J3" s="173"/>
      <c r="K3" s="173"/>
    </row>
    <row r="4" spans="1:11" s="174" customFormat="1" ht="18" customHeight="1">
      <c r="A4" s="747" t="s">
        <v>72</v>
      </c>
      <c r="B4" s="748"/>
      <c r="C4" s="748"/>
      <c r="D4" s="748"/>
      <c r="E4" s="748" t="s">
        <v>73</v>
      </c>
      <c r="F4" s="748"/>
      <c r="G4" s="748"/>
      <c r="H4" s="751" t="s">
        <v>378</v>
      </c>
      <c r="I4" s="752"/>
      <c r="J4" s="753" t="s">
        <v>74</v>
      </c>
      <c r="K4" s="754"/>
    </row>
    <row r="5" spans="1:11" s="174" customFormat="1" ht="24.75" customHeight="1">
      <c r="A5" s="749"/>
      <c r="B5" s="750"/>
      <c r="C5" s="750"/>
      <c r="D5" s="750"/>
      <c r="E5" s="750"/>
      <c r="F5" s="750"/>
      <c r="G5" s="750"/>
      <c r="H5" s="592" t="s">
        <v>326</v>
      </c>
      <c r="I5" s="213" t="s">
        <v>379</v>
      </c>
      <c r="J5" s="214" t="s">
        <v>75</v>
      </c>
      <c r="K5" s="214" t="s">
        <v>76</v>
      </c>
    </row>
    <row r="6" spans="1:11" s="170" customFormat="1" ht="18" customHeight="1">
      <c r="A6" s="175" t="s">
        <v>491</v>
      </c>
      <c r="B6" s="176"/>
      <c r="C6" s="177"/>
      <c r="D6" s="176"/>
      <c r="E6" s="178"/>
      <c r="F6" s="177"/>
      <c r="G6" s="179"/>
      <c r="H6" s="180"/>
      <c r="I6" s="180"/>
      <c r="J6" s="180"/>
      <c r="K6" s="181"/>
    </row>
    <row r="7" spans="1:11" s="170" customFormat="1" ht="18" customHeight="1">
      <c r="A7" s="182"/>
      <c r="B7" s="183" t="s">
        <v>490</v>
      </c>
      <c r="C7" s="192"/>
      <c r="D7" s="193"/>
      <c r="E7" s="194"/>
      <c r="F7" s="192"/>
      <c r="G7" s="192"/>
      <c r="H7" s="186"/>
      <c r="I7" s="186"/>
      <c r="J7" s="186"/>
      <c r="K7" s="187"/>
    </row>
    <row r="8" spans="1:11" s="170" customFormat="1" ht="30.75" customHeight="1">
      <c r="A8" s="182">
        <v>1</v>
      </c>
      <c r="B8" s="188"/>
      <c r="C8" s="763" t="s">
        <v>489</v>
      </c>
      <c r="D8" s="700" t="s">
        <v>488</v>
      </c>
      <c r="E8" s="729" t="s">
        <v>487</v>
      </c>
      <c r="F8" s="729"/>
      <c r="G8" s="760"/>
      <c r="H8" s="586"/>
      <c r="I8" s="586"/>
      <c r="J8" s="586"/>
      <c r="K8" s="586"/>
    </row>
    <row r="9" spans="1:11" s="170" customFormat="1" ht="38.25" customHeight="1">
      <c r="A9" s="182">
        <v>2</v>
      </c>
      <c r="B9" s="188"/>
      <c r="C9" s="764"/>
      <c r="D9" s="699" t="s">
        <v>486</v>
      </c>
      <c r="E9" s="732" t="s">
        <v>492</v>
      </c>
      <c r="F9" s="732"/>
      <c r="G9" s="733"/>
      <c r="H9" s="197"/>
      <c r="I9" s="197"/>
      <c r="J9" s="197"/>
      <c r="K9" s="197"/>
    </row>
    <row r="10" spans="1:11" s="170" customFormat="1" ht="18" customHeight="1">
      <c r="A10" s="175" t="s">
        <v>327</v>
      </c>
      <c r="B10" s="176"/>
      <c r="C10" s="177"/>
      <c r="D10" s="176"/>
      <c r="E10" s="178"/>
      <c r="F10" s="177"/>
      <c r="G10" s="179"/>
      <c r="H10" s="180"/>
      <c r="I10" s="180"/>
      <c r="J10" s="180"/>
      <c r="K10" s="181"/>
    </row>
    <row r="11" spans="1:11" s="170" customFormat="1" ht="18" customHeight="1">
      <c r="A11" s="182"/>
      <c r="B11" s="183" t="s">
        <v>328</v>
      </c>
      <c r="C11" s="583"/>
      <c r="D11" s="584"/>
      <c r="E11" s="585"/>
      <c r="F11" s="583"/>
      <c r="G11" s="583"/>
      <c r="H11" s="186"/>
      <c r="I11" s="186"/>
      <c r="J11" s="186"/>
      <c r="K11" s="187"/>
    </row>
    <row r="12" spans="1:11" s="170" customFormat="1" ht="39" customHeight="1">
      <c r="A12" s="182">
        <v>3</v>
      </c>
      <c r="B12" s="188"/>
      <c r="C12" s="768" t="s">
        <v>329</v>
      </c>
      <c r="D12" s="720"/>
      <c r="E12" s="720" t="s">
        <v>557</v>
      </c>
      <c r="F12" s="720"/>
      <c r="G12" s="767"/>
      <c r="H12" s="690"/>
      <c r="I12" s="690"/>
      <c r="J12" s="690"/>
      <c r="K12" s="690"/>
    </row>
    <row r="13" spans="1:11" s="170" customFormat="1" ht="18" customHeight="1">
      <c r="A13" s="182"/>
      <c r="B13" s="183" t="s">
        <v>330</v>
      </c>
      <c r="C13" s="192"/>
      <c r="D13" s="193"/>
      <c r="E13" s="194"/>
      <c r="F13" s="192"/>
      <c r="G13" s="192"/>
      <c r="H13" s="186"/>
      <c r="I13" s="186"/>
      <c r="J13" s="186"/>
      <c r="K13" s="187"/>
    </row>
    <row r="14" spans="1:11" s="170" customFormat="1" ht="20.100000000000001" customHeight="1">
      <c r="A14" s="182">
        <v>4</v>
      </c>
      <c r="B14" s="188"/>
      <c r="C14" s="698" t="s">
        <v>331</v>
      </c>
      <c r="D14" s="687" t="s">
        <v>485</v>
      </c>
      <c r="E14" s="720" t="s">
        <v>558</v>
      </c>
      <c r="F14" s="720"/>
      <c r="G14" s="767"/>
      <c r="H14" s="690"/>
      <c r="I14" s="690"/>
      <c r="J14" s="690"/>
      <c r="K14" s="690"/>
    </row>
    <row r="15" spans="1:11" s="170" customFormat="1" ht="18" customHeight="1">
      <c r="A15" s="175" t="s">
        <v>332</v>
      </c>
      <c r="B15" s="176"/>
      <c r="C15" s="177"/>
      <c r="D15" s="176"/>
      <c r="E15" s="178"/>
      <c r="F15" s="177"/>
      <c r="G15" s="179"/>
      <c r="H15" s="180"/>
      <c r="I15" s="180"/>
      <c r="J15" s="180"/>
      <c r="K15" s="181"/>
    </row>
    <row r="16" spans="1:11" s="170" customFormat="1" ht="18" customHeight="1">
      <c r="A16" s="182"/>
      <c r="B16" s="183" t="s">
        <v>333</v>
      </c>
      <c r="C16" s="192"/>
      <c r="D16" s="193"/>
      <c r="E16" s="194"/>
      <c r="F16" s="192"/>
      <c r="G16" s="192"/>
      <c r="H16" s="186"/>
      <c r="I16" s="186"/>
      <c r="J16" s="186"/>
      <c r="K16" s="187"/>
    </row>
    <row r="17" spans="1:11" s="170" customFormat="1" ht="27.75" customHeight="1">
      <c r="A17" s="182">
        <v>5</v>
      </c>
      <c r="B17" s="190"/>
      <c r="C17" s="765" t="s">
        <v>484</v>
      </c>
      <c r="D17" s="766"/>
      <c r="E17" s="720" t="s">
        <v>493</v>
      </c>
      <c r="F17" s="720"/>
      <c r="G17" s="767"/>
      <c r="H17" s="690"/>
      <c r="I17" s="690"/>
      <c r="J17" s="690"/>
      <c r="K17" s="690"/>
    </row>
    <row r="18" spans="1:11" s="170" customFormat="1" ht="18" customHeight="1">
      <c r="A18" s="175" t="s">
        <v>483</v>
      </c>
      <c r="B18" s="176"/>
      <c r="C18" s="177"/>
      <c r="D18" s="176"/>
      <c r="E18" s="178"/>
      <c r="F18" s="177"/>
      <c r="G18" s="179"/>
      <c r="H18" s="180"/>
      <c r="I18" s="180"/>
      <c r="J18" s="180"/>
      <c r="K18" s="181"/>
    </row>
    <row r="19" spans="1:11" s="170" customFormat="1" ht="18" customHeight="1">
      <c r="A19" s="182"/>
      <c r="B19" s="183" t="s">
        <v>482</v>
      </c>
      <c r="C19" s="192"/>
      <c r="D19" s="193"/>
      <c r="E19" s="194"/>
      <c r="F19" s="192"/>
      <c r="G19" s="192"/>
      <c r="H19" s="186"/>
      <c r="I19" s="186"/>
      <c r="J19" s="186"/>
      <c r="K19" s="187"/>
    </row>
    <row r="20" spans="1:11" s="170" customFormat="1" ht="19.5" customHeight="1">
      <c r="A20" s="195">
        <v>6</v>
      </c>
      <c r="B20" s="191"/>
      <c r="C20" s="765" t="s">
        <v>481</v>
      </c>
      <c r="D20" s="766"/>
      <c r="E20" s="720" t="s">
        <v>494</v>
      </c>
      <c r="F20" s="720"/>
      <c r="G20" s="767"/>
      <c r="H20" s="690"/>
      <c r="I20" s="690"/>
      <c r="J20" s="690"/>
      <c r="K20" s="690"/>
    </row>
    <row r="21" spans="1:11" ht="12.75" customHeight="1"/>
    <row r="22" spans="1:11" s="170" customFormat="1" ht="18" customHeight="1">
      <c r="A22" s="171" t="s">
        <v>334</v>
      </c>
      <c r="B22" s="172"/>
      <c r="C22" s="172"/>
      <c r="D22" s="172"/>
      <c r="E22" s="172"/>
      <c r="F22" s="173"/>
      <c r="G22" s="173"/>
      <c r="H22" s="173"/>
      <c r="I22" s="173"/>
      <c r="J22" s="173"/>
      <c r="K22" s="173"/>
    </row>
    <row r="23" spans="1:11" s="170" customFormat="1" ht="18" customHeight="1">
      <c r="A23" s="175" t="s">
        <v>335</v>
      </c>
      <c r="B23" s="176"/>
      <c r="C23" s="177"/>
      <c r="D23" s="176"/>
      <c r="E23" s="177"/>
      <c r="F23" s="177"/>
      <c r="G23" s="179"/>
      <c r="H23" s="180"/>
      <c r="I23" s="180"/>
      <c r="J23" s="180"/>
      <c r="K23" s="181"/>
    </row>
    <row r="24" spans="1:11" s="170" customFormat="1" ht="18" customHeight="1">
      <c r="A24" s="182"/>
      <c r="B24" s="183" t="s">
        <v>337</v>
      </c>
      <c r="C24" s="184"/>
      <c r="D24" s="185"/>
      <c r="E24" s="184"/>
      <c r="F24" s="184"/>
      <c r="G24" s="184"/>
      <c r="H24" s="186"/>
      <c r="I24" s="186"/>
      <c r="J24" s="186"/>
      <c r="K24" s="187"/>
    </row>
    <row r="25" spans="1:11" s="170" customFormat="1" ht="25.5" customHeight="1">
      <c r="A25" s="182">
        <v>7</v>
      </c>
      <c r="B25" s="188"/>
      <c r="C25" s="740" t="s">
        <v>480</v>
      </c>
      <c r="D25" s="729" t="s">
        <v>338</v>
      </c>
      <c r="E25" s="729" t="s">
        <v>339</v>
      </c>
      <c r="F25" s="729" t="s">
        <v>495</v>
      </c>
      <c r="G25" s="760"/>
      <c r="H25" s="586"/>
      <c r="I25" s="586"/>
      <c r="J25" s="586"/>
      <c r="K25" s="586"/>
    </row>
    <row r="26" spans="1:11" s="170" customFormat="1" ht="38.25" customHeight="1">
      <c r="A26" s="182">
        <v>8</v>
      </c>
      <c r="B26" s="188"/>
      <c r="C26" s="734"/>
      <c r="D26" s="718"/>
      <c r="E26" s="718"/>
      <c r="F26" s="718" t="s">
        <v>496</v>
      </c>
      <c r="G26" s="719"/>
      <c r="H26" s="189"/>
      <c r="I26" s="189"/>
      <c r="J26" s="189"/>
      <c r="K26" s="189"/>
    </row>
    <row r="27" spans="1:11" s="170" customFormat="1" ht="48.75" customHeight="1">
      <c r="A27" s="182">
        <v>9</v>
      </c>
      <c r="B27" s="188"/>
      <c r="C27" s="734"/>
      <c r="D27" s="718"/>
      <c r="E27" s="705" t="s">
        <v>479</v>
      </c>
      <c r="F27" s="680" t="s">
        <v>478</v>
      </c>
      <c r="G27" s="681" t="s">
        <v>559</v>
      </c>
      <c r="H27" s="189"/>
      <c r="I27" s="189"/>
      <c r="J27" s="189"/>
      <c r="K27" s="189"/>
    </row>
    <row r="28" spans="1:11" s="170" customFormat="1" ht="35.25" customHeight="1">
      <c r="A28" s="182">
        <v>10</v>
      </c>
      <c r="B28" s="188"/>
      <c r="C28" s="759"/>
      <c r="D28" s="742"/>
      <c r="E28" s="706"/>
      <c r="F28" s="680" t="s">
        <v>497</v>
      </c>
      <c r="G28" s="681" t="s">
        <v>498</v>
      </c>
      <c r="H28" s="189"/>
      <c r="I28" s="189"/>
      <c r="J28" s="189"/>
      <c r="K28" s="189"/>
    </row>
    <row r="29" spans="1:11" s="170" customFormat="1" ht="60" customHeight="1">
      <c r="A29" s="182">
        <v>11</v>
      </c>
      <c r="B29" s="188"/>
      <c r="C29" s="759"/>
      <c r="D29" s="742"/>
      <c r="E29" s="680" t="s">
        <v>477</v>
      </c>
      <c r="F29" s="680" t="s">
        <v>476</v>
      </c>
      <c r="G29" s="681" t="s">
        <v>499</v>
      </c>
      <c r="H29" s="189"/>
      <c r="I29" s="189"/>
      <c r="J29" s="189"/>
      <c r="K29" s="189"/>
    </row>
    <row r="30" spans="1:11" s="170" customFormat="1" ht="60" customHeight="1">
      <c r="A30" s="182">
        <v>12</v>
      </c>
      <c r="B30" s="188"/>
      <c r="C30" s="688" t="s">
        <v>475</v>
      </c>
      <c r="D30" s="682" t="s">
        <v>474</v>
      </c>
      <c r="E30" s="682" t="s">
        <v>473</v>
      </c>
      <c r="F30" s="732" t="s">
        <v>500</v>
      </c>
      <c r="G30" s="733"/>
      <c r="H30" s="197"/>
      <c r="I30" s="197"/>
      <c r="J30" s="197"/>
      <c r="K30" s="197"/>
    </row>
    <row r="31" spans="1:11" s="170" customFormat="1" ht="18" customHeight="1">
      <c r="A31" s="175" t="s">
        <v>472</v>
      </c>
      <c r="B31" s="176"/>
      <c r="C31" s="177"/>
      <c r="D31" s="176"/>
      <c r="E31" s="177"/>
      <c r="F31" s="177"/>
      <c r="G31" s="179"/>
      <c r="H31" s="180"/>
      <c r="I31" s="180"/>
      <c r="J31" s="180"/>
      <c r="K31" s="181"/>
    </row>
    <row r="32" spans="1:11" s="170" customFormat="1" ht="18" customHeight="1">
      <c r="A32" s="182"/>
      <c r="B32" s="183" t="s">
        <v>471</v>
      </c>
      <c r="C32" s="184"/>
      <c r="D32" s="185"/>
      <c r="E32" s="184"/>
      <c r="F32" s="184"/>
      <c r="G32" s="184"/>
      <c r="H32" s="186"/>
      <c r="I32" s="186"/>
      <c r="J32" s="186"/>
      <c r="K32" s="187"/>
    </row>
    <row r="33" spans="1:11" s="170" customFormat="1" ht="25.5" customHeight="1">
      <c r="A33" s="182">
        <v>13</v>
      </c>
      <c r="B33" s="188"/>
      <c r="C33" s="755"/>
      <c r="D33" s="756"/>
      <c r="E33" s="769" t="s">
        <v>560</v>
      </c>
      <c r="F33" s="770"/>
      <c r="G33" s="771"/>
      <c r="H33" s="690"/>
      <c r="I33" s="690"/>
      <c r="J33" s="690"/>
      <c r="K33" s="690"/>
    </row>
    <row r="34" spans="1:11" s="170" customFormat="1" ht="18" customHeight="1">
      <c r="A34" s="175" t="s">
        <v>340</v>
      </c>
      <c r="B34" s="176"/>
      <c r="C34" s="177"/>
      <c r="D34" s="176"/>
      <c r="E34" s="177"/>
      <c r="F34" s="177"/>
      <c r="G34" s="179"/>
      <c r="H34" s="180"/>
      <c r="I34" s="180"/>
      <c r="J34" s="180"/>
      <c r="K34" s="181"/>
    </row>
    <row r="35" spans="1:11" s="170" customFormat="1" ht="18" customHeight="1">
      <c r="A35" s="182"/>
      <c r="B35" s="183" t="s">
        <v>336</v>
      </c>
      <c r="C35" s="184"/>
      <c r="D35" s="185"/>
      <c r="E35" s="184"/>
      <c r="F35" s="184"/>
      <c r="G35" s="184"/>
      <c r="H35" s="587"/>
      <c r="I35" s="587"/>
      <c r="J35" s="587"/>
      <c r="K35" s="697"/>
    </row>
    <row r="36" spans="1:11" s="170" customFormat="1" ht="24" customHeight="1">
      <c r="A36" s="182">
        <v>14</v>
      </c>
      <c r="B36" s="188"/>
      <c r="C36" s="716" t="s">
        <v>341</v>
      </c>
      <c r="D36" s="729" t="s">
        <v>342</v>
      </c>
      <c r="E36" s="679" t="s">
        <v>343</v>
      </c>
      <c r="F36" s="729" t="s">
        <v>561</v>
      </c>
      <c r="G36" s="760"/>
      <c r="H36" s="586"/>
      <c r="I36" s="586"/>
      <c r="J36" s="586"/>
      <c r="K36" s="586"/>
    </row>
    <row r="37" spans="1:11" s="170" customFormat="1" ht="24" customHeight="1">
      <c r="A37" s="182">
        <v>15</v>
      </c>
      <c r="B37" s="188"/>
      <c r="C37" s="723"/>
      <c r="D37" s="757"/>
      <c r="E37" s="680" t="s">
        <v>344</v>
      </c>
      <c r="F37" s="718" t="s">
        <v>562</v>
      </c>
      <c r="G37" s="719"/>
      <c r="H37" s="189"/>
      <c r="I37" s="189"/>
      <c r="J37" s="189"/>
      <c r="K37" s="189"/>
    </row>
    <row r="38" spans="1:11" s="170" customFormat="1" ht="38.25" customHeight="1">
      <c r="A38" s="182">
        <v>16</v>
      </c>
      <c r="B38" s="188"/>
      <c r="C38" s="723"/>
      <c r="D38" s="757"/>
      <c r="E38" s="680" t="s">
        <v>345</v>
      </c>
      <c r="F38" s="718" t="s">
        <v>501</v>
      </c>
      <c r="G38" s="719"/>
      <c r="H38" s="189"/>
      <c r="I38" s="189"/>
      <c r="J38" s="189"/>
      <c r="K38" s="189"/>
    </row>
    <row r="39" spans="1:11" s="170" customFormat="1" ht="24" customHeight="1">
      <c r="A39" s="182">
        <v>17</v>
      </c>
      <c r="B39" s="188"/>
      <c r="C39" s="724"/>
      <c r="D39" s="718" t="s">
        <v>470</v>
      </c>
      <c r="E39" s="680" t="s">
        <v>469</v>
      </c>
      <c r="F39" s="718" t="s">
        <v>502</v>
      </c>
      <c r="G39" s="719"/>
      <c r="H39" s="189"/>
      <c r="I39" s="189"/>
      <c r="J39" s="189"/>
      <c r="K39" s="189"/>
    </row>
    <row r="40" spans="1:11" s="170" customFormat="1" ht="24" customHeight="1">
      <c r="A40" s="182">
        <v>18</v>
      </c>
      <c r="B40" s="188"/>
      <c r="C40" s="724"/>
      <c r="D40" s="757"/>
      <c r="E40" s="705" t="s">
        <v>468</v>
      </c>
      <c r="F40" s="718" t="s">
        <v>503</v>
      </c>
      <c r="G40" s="719"/>
      <c r="H40" s="189"/>
      <c r="I40" s="189"/>
      <c r="J40" s="189"/>
      <c r="K40" s="189"/>
    </row>
    <row r="41" spans="1:11" s="170" customFormat="1" ht="52.5" customHeight="1">
      <c r="A41" s="182">
        <v>19</v>
      </c>
      <c r="B41" s="188"/>
      <c r="C41" s="724"/>
      <c r="D41" s="757"/>
      <c r="E41" s="707"/>
      <c r="F41" s="718" t="s">
        <v>504</v>
      </c>
      <c r="G41" s="719"/>
      <c r="H41" s="189"/>
      <c r="I41" s="189"/>
      <c r="J41" s="189"/>
      <c r="K41" s="189"/>
    </row>
    <row r="42" spans="1:11" s="170" customFormat="1" ht="38.25" customHeight="1">
      <c r="A42" s="182">
        <v>20</v>
      </c>
      <c r="B42" s="188"/>
      <c r="C42" s="725"/>
      <c r="D42" s="757"/>
      <c r="E42" s="706"/>
      <c r="F42" s="718" t="s">
        <v>505</v>
      </c>
      <c r="G42" s="719"/>
      <c r="H42" s="189"/>
      <c r="I42" s="189"/>
      <c r="J42" s="189"/>
      <c r="K42" s="189"/>
    </row>
    <row r="43" spans="1:11" s="170" customFormat="1" ht="24" customHeight="1">
      <c r="A43" s="182">
        <v>21</v>
      </c>
      <c r="B43" s="188"/>
      <c r="C43" s="734" t="s">
        <v>467</v>
      </c>
      <c r="D43" s="718" t="s">
        <v>466</v>
      </c>
      <c r="E43" s="718" t="s">
        <v>465</v>
      </c>
      <c r="F43" s="718" t="s">
        <v>464</v>
      </c>
      <c r="G43" s="719"/>
      <c r="H43" s="189"/>
      <c r="I43" s="189"/>
      <c r="J43" s="189"/>
      <c r="K43" s="189"/>
    </row>
    <row r="44" spans="1:11" s="170" customFormat="1" ht="26.25" customHeight="1">
      <c r="A44" s="182">
        <v>22</v>
      </c>
      <c r="B44" s="188"/>
      <c r="C44" s="744"/>
      <c r="D44" s="757"/>
      <c r="E44" s="742"/>
      <c r="F44" s="718" t="s">
        <v>506</v>
      </c>
      <c r="G44" s="719"/>
      <c r="H44" s="189"/>
      <c r="I44" s="189"/>
      <c r="J44" s="189"/>
      <c r="K44" s="189"/>
    </row>
    <row r="45" spans="1:11" s="170" customFormat="1" ht="33" customHeight="1">
      <c r="A45" s="182">
        <v>23</v>
      </c>
      <c r="B45" s="188"/>
      <c r="C45" s="744"/>
      <c r="D45" s="757"/>
      <c r="E45" s="718" t="s">
        <v>346</v>
      </c>
      <c r="F45" s="718" t="s">
        <v>507</v>
      </c>
      <c r="G45" s="719"/>
      <c r="H45" s="189"/>
      <c r="I45" s="189"/>
      <c r="J45" s="189"/>
      <c r="K45" s="189"/>
    </row>
    <row r="46" spans="1:11" s="170" customFormat="1" ht="30.75" customHeight="1">
      <c r="A46" s="182">
        <v>24</v>
      </c>
      <c r="B46" s="188"/>
      <c r="C46" s="744"/>
      <c r="D46" s="757"/>
      <c r="E46" s="742"/>
      <c r="F46" s="718" t="s">
        <v>508</v>
      </c>
      <c r="G46" s="719"/>
      <c r="H46" s="189"/>
      <c r="I46" s="189"/>
      <c r="J46" s="189"/>
      <c r="K46" s="189"/>
    </row>
    <row r="47" spans="1:11" s="170" customFormat="1" ht="42.75" customHeight="1">
      <c r="A47" s="182">
        <v>25</v>
      </c>
      <c r="B47" s="188"/>
      <c r="C47" s="745"/>
      <c r="D47" s="758"/>
      <c r="E47" s="739"/>
      <c r="F47" s="732" t="s">
        <v>509</v>
      </c>
      <c r="G47" s="733"/>
      <c r="H47" s="197"/>
      <c r="I47" s="197"/>
      <c r="J47" s="197"/>
      <c r="K47" s="197"/>
    </row>
    <row r="48" spans="1:11" s="170" customFormat="1" ht="18" customHeight="1">
      <c r="A48" s="182"/>
      <c r="B48" s="183" t="s">
        <v>347</v>
      </c>
      <c r="C48" s="184"/>
      <c r="D48" s="185"/>
      <c r="E48" s="184"/>
      <c r="F48" s="184"/>
      <c r="G48" s="184"/>
      <c r="H48" s="587"/>
      <c r="I48" s="186"/>
      <c r="J48" s="186"/>
      <c r="K48" s="187"/>
    </row>
    <row r="49" spans="1:11" s="170" customFormat="1" ht="31.5" customHeight="1">
      <c r="A49" s="182">
        <v>26</v>
      </c>
      <c r="B49" s="188"/>
      <c r="C49" s="772" t="s">
        <v>348</v>
      </c>
      <c r="D49" s="729" t="s">
        <v>349</v>
      </c>
      <c r="E49" s="679" t="s">
        <v>563</v>
      </c>
      <c r="F49" s="729" t="s">
        <v>510</v>
      </c>
      <c r="G49" s="760"/>
      <c r="H49" s="586"/>
      <c r="I49" s="586"/>
      <c r="J49" s="586"/>
      <c r="K49" s="586"/>
    </row>
    <row r="50" spans="1:11" s="170" customFormat="1" ht="29.25" customHeight="1">
      <c r="A50" s="182">
        <v>27</v>
      </c>
      <c r="B50" s="188"/>
      <c r="C50" s="737"/>
      <c r="D50" s="742"/>
      <c r="E50" s="680" t="s">
        <v>350</v>
      </c>
      <c r="F50" s="718" t="s">
        <v>511</v>
      </c>
      <c r="G50" s="719"/>
      <c r="H50" s="189"/>
      <c r="I50" s="189"/>
      <c r="J50" s="189"/>
      <c r="K50" s="189"/>
    </row>
    <row r="51" spans="1:11" s="170" customFormat="1" ht="31.5" customHeight="1">
      <c r="A51" s="182">
        <v>28</v>
      </c>
      <c r="B51" s="188"/>
      <c r="C51" s="737" t="s">
        <v>463</v>
      </c>
      <c r="D51" s="684" t="s">
        <v>462</v>
      </c>
      <c r="E51" s="680" t="s">
        <v>461</v>
      </c>
      <c r="F51" s="718" t="s">
        <v>460</v>
      </c>
      <c r="G51" s="719"/>
      <c r="H51" s="189"/>
      <c r="I51" s="189"/>
      <c r="J51" s="189"/>
      <c r="K51" s="189"/>
    </row>
    <row r="52" spans="1:11" s="170" customFormat="1" ht="29.25" customHeight="1">
      <c r="A52" s="182">
        <v>29</v>
      </c>
      <c r="B52" s="188"/>
      <c r="C52" s="737"/>
      <c r="D52" s="735" t="s">
        <v>459</v>
      </c>
      <c r="E52" s="718" t="s">
        <v>458</v>
      </c>
      <c r="F52" s="718" t="s">
        <v>512</v>
      </c>
      <c r="G52" s="719"/>
      <c r="H52" s="189"/>
      <c r="I52" s="189"/>
      <c r="J52" s="189"/>
      <c r="K52" s="189"/>
    </row>
    <row r="53" spans="1:11" s="170" customFormat="1" ht="47.25" customHeight="1">
      <c r="A53" s="182">
        <v>30</v>
      </c>
      <c r="B53" s="188"/>
      <c r="C53" s="737"/>
      <c r="D53" s="743"/>
      <c r="E53" s="718"/>
      <c r="F53" s="718" t="s">
        <v>513</v>
      </c>
      <c r="G53" s="719"/>
      <c r="H53" s="189"/>
      <c r="I53" s="189"/>
      <c r="J53" s="189"/>
      <c r="K53" s="189"/>
    </row>
    <row r="54" spans="1:11" s="170" customFormat="1" ht="62.25" customHeight="1">
      <c r="A54" s="182">
        <v>31</v>
      </c>
      <c r="B54" s="188"/>
      <c r="C54" s="737"/>
      <c r="D54" s="743"/>
      <c r="E54" s="718"/>
      <c r="F54" s="718" t="s">
        <v>514</v>
      </c>
      <c r="G54" s="719"/>
      <c r="H54" s="189"/>
      <c r="I54" s="189"/>
      <c r="J54" s="189"/>
      <c r="K54" s="189"/>
    </row>
    <row r="55" spans="1:11" s="170" customFormat="1" ht="46.5" customHeight="1">
      <c r="A55" s="182">
        <v>32</v>
      </c>
      <c r="B55" s="188"/>
      <c r="C55" s="737" t="s">
        <v>457</v>
      </c>
      <c r="D55" s="684" t="s">
        <v>456</v>
      </c>
      <c r="E55" s="718" t="s">
        <v>515</v>
      </c>
      <c r="F55" s="718"/>
      <c r="G55" s="719"/>
      <c r="H55" s="189"/>
      <c r="I55" s="189"/>
      <c r="J55" s="189"/>
      <c r="K55" s="189"/>
    </row>
    <row r="56" spans="1:11" s="170" customFormat="1" ht="29.25" customHeight="1">
      <c r="A56" s="182">
        <v>33</v>
      </c>
      <c r="B56" s="188"/>
      <c r="C56" s="738"/>
      <c r="D56" s="685" t="s">
        <v>455</v>
      </c>
      <c r="E56" s="732" t="s">
        <v>516</v>
      </c>
      <c r="F56" s="732"/>
      <c r="G56" s="733"/>
      <c r="H56" s="197"/>
      <c r="I56" s="197"/>
      <c r="J56" s="197"/>
      <c r="K56" s="197"/>
    </row>
    <row r="57" spans="1:11" s="170" customFormat="1" ht="18" customHeight="1">
      <c r="A57" s="175" t="s">
        <v>351</v>
      </c>
      <c r="B57" s="176"/>
      <c r="C57" s="177"/>
      <c r="D57" s="176"/>
      <c r="E57" s="177"/>
      <c r="F57" s="177"/>
      <c r="G57" s="179"/>
      <c r="H57" s="180"/>
      <c r="I57" s="180"/>
      <c r="J57" s="180"/>
      <c r="K57" s="181"/>
    </row>
    <row r="58" spans="1:11" s="170" customFormat="1" ht="18" customHeight="1">
      <c r="A58" s="182"/>
      <c r="B58" s="183" t="s">
        <v>454</v>
      </c>
      <c r="C58" s="184"/>
      <c r="D58" s="185"/>
      <c r="E58" s="184"/>
      <c r="F58" s="184"/>
      <c r="G58" s="184"/>
      <c r="H58" s="587"/>
      <c r="I58" s="587"/>
      <c r="J58" s="587"/>
      <c r="K58" s="697"/>
    </row>
    <row r="59" spans="1:11" s="170" customFormat="1" ht="60.75" customHeight="1">
      <c r="A59" s="182">
        <v>34</v>
      </c>
      <c r="B59" s="188"/>
      <c r="C59" s="740" t="s">
        <v>453</v>
      </c>
      <c r="D59" s="729" t="s">
        <v>452</v>
      </c>
      <c r="E59" s="708" t="s">
        <v>517</v>
      </c>
      <c r="F59" s="773" t="s">
        <v>518</v>
      </c>
      <c r="G59" s="774"/>
      <c r="H59" s="586"/>
      <c r="I59" s="586"/>
      <c r="J59" s="586"/>
      <c r="K59" s="586"/>
    </row>
    <row r="60" spans="1:11" s="170" customFormat="1" ht="30.75" customHeight="1">
      <c r="A60" s="182">
        <v>35</v>
      </c>
      <c r="B60" s="188"/>
      <c r="C60" s="741"/>
      <c r="D60" s="739"/>
      <c r="E60" s="709"/>
      <c r="F60" s="775" t="s">
        <v>519</v>
      </c>
      <c r="G60" s="776"/>
      <c r="H60" s="197"/>
      <c r="I60" s="197"/>
      <c r="J60" s="197"/>
      <c r="K60" s="197"/>
    </row>
    <row r="61" spans="1:11" s="170" customFormat="1" ht="18" customHeight="1">
      <c r="A61" s="182"/>
      <c r="B61" s="183" t="s">
        <v>352</v>
      </c>
      <c r="C61" s="184"/>
      <c r="D61" s="185"/>
      <c r="E61" s="184"/>
      <c r="F61" s="184"/>
      <c r="G61" s="184"/>
      <c r="H61" s="587"/>
      <c r="I61" s="587"/>
      <c r="J61" s="587"/>
      <c r="K61" s="697"/>
    </row>
    <row r="62" spans="1:11" s="170" customFormat="1" ht="29.25" customHeight="1">
      <c r="A62" s="182">
        <v>36</v>
      </c>
      <c r="B62" s="188"/>
      <c r="C62" s="716" t="s">
        <v>353</v>
      </c>
      <c r="D62" s="701" t="s">
        <v>520</v>
      </c>
      <c r="E62" s="701" t="s">
        <v>451</v>
      </c>
      <c r="F62" s="729" t="s">
        <v>521</v>
      </c>
      <c r="G62" s="760"/>
      <c r="H62" s="586"/>
      <c r="I62" s="586"/>
      <c r="J62" s="586"/>
      <c r="K62" s="586"/>
    </row>
    <row r="63" spans="1:11" s="170" customFormat="1" ht="47.25" customHeight="1">
      <c r="A63" s="182">
        <v>37</v>
      </c>
      <c r="B63" s="188"/>
      <c r="C63" s="717"/>
      <c r="D63" s="703" t="s">
        <v>540</v>
      </c>
      <c r="E63" s="703" t="s">
        <v>541</v>
      </c>
      <c r="F63" s="718" t="s">
        <v>542</v>
      </c>
      <c r="G63" s="719"/>
      <c r="H63" s="189"/>
      <c r="I63" s="189"/>
      <c r="J63" s="189"/>
      <c r="K63" s="189"/>
    </row>
    <row r="64" spans="1:11" s="170" customFormat="1" ht="40.5" customHeight="1">
      <c r="A64" s="182">
        <v>38</v>
      </c>
      <c r="B64" s="188"/>
      <c r="C64" s="704" t="s">
        <v>543</v>
      </c>
      <c r="D64" s="702" t="s">
        <v>544</v>
      </c>
      <c r="E64" s="732" t="s">
        <v>545</v>
      </c>
      <c r="F64" s="732"/>
      <c r="G64" s="733"/>
      <c r="H64" s="197"/>
      <c r="I64" s="197"/>
      <c r="J64" s="197"/>
      <c r="K64" s="197"/>
    </row>
    <row r="65" spans="1:11" s="170" customFormat="1" ht="18" customHeight="1">
      <c r="A65" s="182"/>
      <c r="B65" s="183" t="s">
        <v>564</v>
      </c>
      <c r="C65" s="184"/>
      <c r="D65" s="185"/>
      <c r="E65" s="184"/>
      <c r="F65" s="184"/>
      <c r="G65" s="184"/>
      <c r="H65" s="587"/>
      <c r="I65" s="587"/>
      <c r="J65" s="587"/>
      <c r="K65" s="697"/>
    </row>
    <row r="66" spans="1:11" s="170" customFormat="1" ht="34.5" customHeight="1">
      <c r="A66" s="182">
        <v>39</v>
      </c>
      <c r="B66" s="188"/>
      <c r="C66" s="678" t="s">
        <v>450</v>
      </c>
      <c r="D66" s="679" t="s">
        <v>448</v>
      </c>
      <c r="E66" s="729" t="s">
        <v>522</v>
      </c>
      <c r="F66" s="730"/>
      <c r="G66" s="731"/>
      <c r="H66" s="586"/>
      <c r="I66" s="586"/>
      <c r="J66" s="586"/>
      <c r="K66" s="586"/>
    </row>
    <row r="67" spans="1:11" s="170" customFormat="1" ht="42.75" customHeight="1">
      <c r="A67" s="195">
        <v>40</v>
      </c>
      <c r="B67" s="196"/>
      <c r="C67" s="696" t="s">
        <v>449</v>
      </c>
      <c r="D67" s="695" t="s">
        <v>448</v>
      </c>
      <c r="E67" s="732" t="s">
        <v>565</v>
      </c>
      <c r="F67" s="732"/>
      <c r="G67" s="733"/>
      <c r="H67" s="197"/>
      <c r="I67" s="197"/>
      <c r="J67" s="197"/>
      <c r="K67" s="197"/>
    </row>
    <row r="68" spans="1:11" ht="12.75" customHeight="1">
      <c r="D68" s="200"/>
      <c r="H68" s="200"/>
      <c r="I68" s="200"/>
      <c r="J68" s="200"/>
      <c r="K68" s="694"/>
    </row>
    <row r="69" spans="1:11" s="170" customFormat="1" ht="18" customHeight="1">
      <c r="A69" s="171" t="s">
        <v>354</v>
      </c>
      <c r="B69" s="172"/>
      <c r="C69" s="172"/>
      <c r="D69" s="172"/>
      <c r="E69" s="172"/>
      <c r="F69" s="173"/>
      <c r="G69" s="173"/>
      <c r="H69" s="588"/>
      <c r="I69" s="588"/>
      <c r="J69" s="588"/>
      <c r="K69" s="589"/>
    </row>
    <row r="70" spans="1:11" s="170" customFormat="1" ht="18" customHeight="1">
      <c r="A70" s="175" t="s">
        <v>356</v>
      </c>
      <c r="B70" s="176"/>
      <c r="C70" s="177"/>
      <c r="D70" s="176"/>
      <c r="E70" s="177"/>
      <c r="F70" s="177"/>
      <c r="G70" s="179"/>
      <c r="H70" s="180"/>
      <c r="I70" s="180"/>
      <c r="J70" s="180"/>
      <c r="K70" s="181"/>
    </row>
    <row r="71" spans="1:11" s="170" customFormat="1" ht="18" customHeight="1">
      <c r="A71" s="182"/>
      <c r="B71" s="183" t="s">
        <v>355</v>
      </c>
      <c r="C71" s="184"/>
      <c r="D71" s="185"/>
      <c r="E71" s="184"/>
      <c r="F71" s="184"/>
      <c r="G71" s="184"/>
      <c r="H71" s="186"/>
      <c r="I71" s="186"/>
      <c r="J71" s="186"/>
      <c r="K71" s="187"/>
    </row>
    <row r="72" spans="1:11" s="170" customFormat="1" ht="23.25" customHeight="1">
      <c r="A72" s="182">
        <v>41</v>
      </c>
      <c r="B72" s="188"/>
      <c r="C72" s="740" t="s">
        <v>357</v>
      </c>
      <c r="D72" s="729"/>
      <c r="E72" s="780" t="s">
        <v>523</v>
      </c>
      <c r="F72" s="780"/>
      <c r="G72" s="781"/>
      <c r="H72" s="586"/>
      <c r="I72" s="586"/>
      <c r="J72" s="586"/>
      <c r="K72" s="586"/>
    </row>
    <row r="73" spans="1:11" s="170" customFormat="1" ht="23.25" customHeight="1">
      <c r="A73" s="182">
        <v>42</v>
      </c>
      <c r="B73" s="188"/>
      <c r="C73" s="734" t="s">
        <v>447</v>
      </c>
      <c r="D73" s="718"/>
      <c r="E73" s="735" t="s">
        <v>524</v>
      </c>
      <c r="F73" s="735"/>
      <c r="G73" s="736"/>
      <c r="H73" s="189"/>
      <c r="I73" s="189"/>
      <c r="J73" s="189"/>
      <c r="K73" s="189"/>
    </row>
    <row r="74" spans="1:11" s="170" customFormat="1" ht="23.25" customHeight="1">
      <c r="A74" s="182">
        <v>43</v>
      </c>
      <c r="B74" s="188"/>
      <c r="C74" s="734" t="s">
        <v>446</v>
      </c>
      <c r="D74" s="718"/>
      <c r="E74" s="735" t="s">
        <v>525</v>
      </c>
      <c r="F74" s="735"/>
      <c r="G74" s="736"/>
      <c r="H74" s="189"/>
      <c r="I74" s="189"/>
      <c r="J74" s="189"/>
      <c r="K74" s="189"/>
    </row>
    <row r="75" spans="1:11" s="170" customFormat="1" ht="23.25" customHeight="1">
      <c r="A75" s="182">
        <v>44</v>
      </c>
      <c r="B75" s="188"/>
      <c r="C75" s="734" t="s">
        <v>445</v>
      </c>
      <c r="D75" s="718"/>
      <c r="E75" s="735" t="s">
        <v>526</v>
      </c>
      <c r="F75" s="735"/>
      <c r="G75" s="736"/>
      <c r="H75" s="189"/>
      <c r="I75" s="189"/>
      <c r="J75" s="189"/>
      <c r="K75" s="189"/>
    </row>
    <row r="76" spans="1:11" s="170" customFormat="1" ht="23.25" customHeight="1">
      <c r="A76" s="182">
        <v>45</v>
      </c>
      <c r="B76" s="188"/>
      <c r="C76" s="782" t="s">
        <v>444</v>
      </c>
      <c r="D76" s="732"/>
      <c r="E76" s="761" t="s">
        <v>527</v>
      </c>
      <c r="F76" s="761"/>
      <c r="G76" s="762"/>
      <c r="H76" s="197"/>
      <c r="I76" s="197"/>
      <c r="J76" s="197"/>
      <c r="K76" s="197"/>
    </row>
    <row r="77" spans="1:11" s="170" customFormat="1" ht="18" customHeight="1">
      <c r="A77" s="182"/>
      <c r="B77" s="183" t="s">
        <v>358</v>
      </c>
      <c r="C77" s="590"/>
      <c r="D77" s="591"/>
      <c r="E77" s="590"/>
      <c r="F77" s="590"/>
      <c r="G77" s="590"/>
      <c r="H77" s="693"/>
      <c r="I77" s="693"/>
      <c r="J77" s="693"/>
      <c r="K77" s="692"/>
    </row>
    <row r="78" spans="1:11" s="170" customFormat="1" ht="66" customHeight="1">
      <c r="A78" s="182">
        <v>46</v>
      </c>
      <c r="B78" s="190"/>
      <c r="C78" s="716" t="s">
        <v>443</v>
      </c>
      <c r="D78" s="711" t="s">
        <v>528</v>
      </c>
      <c r="E78" s="729" t="s">
        <v>442</v>
      </c>
      <c r="F78" s="729"/>
      <c r="G78" s="760"/>
      <c r="H78" s="586"/>
      <c r="I78" s="586"/>
      <c r="J78" s="586"/>
      <c r="K78" s="586"/>
    </row>
    <row r="79" spans="1:11" s="170" customFormat="1" ht="68.25" customHeight="1">
      <c r="A79" s="182">
        <v>47</v>
      </c>
      <c r="B79" s="190"/>
      <c r="C79" s="777"/>
      <c r="D79" s="710"/>
      <c r="E79" s="718" t="s">
        <v>441</v>
      </c>
      <c r="F79" s="718"/>
      <c r="G79" s="719"/>
      <c r="H79" s="189"/>
      <c r="I79" s="189"/>
      <c r="J79" s="189"/>
      <c r="K79" s="189"/>
    </row>
    <row r="80" spans="1:11" s="170" customFormat="1" ht="40.5" customHeight="1">
      <c r="A80" s="182">
        <v>48</v>
      </c>
      <c r="B80" s="190"/>
      <c r="C80" s="717"/>
      <c r="D80" s="712" t="s">
        <v>529</v>
      </c>
      <c r="E80" s="718" t="s">
        <v>440</v>
      </c>
      <c r="F80" s="718"/>
      <c r="G80" s="719"/>
      <c r="H80" s="189"/>
      <c r="I80" s="189"/>
      <c r="J80" s="189"/>
      <c r="K80" s="189"/>
    </row>
    <row r="81" spans="1:11" s="170" customFormat="1" ht="104.25" customHeight="1">
      <c r="A81" s="182">
        <v>49</v>
      </c>
      <c r="B81" s="190"/>
      <c r="C81" s="734" t="s">
        <v>359</v>
      </c>
      <c r="D81" s="684" t="s">
        <v>439</v>
      </c>
      <c r="E81" s="718" t="s">
        <v>537</v>
      </c>
      <c r="F81" s="718"/>
      <c r="G81" s="719"/>
      <c r="H81" s="189"/>
      <c r="I81" s="189"/>
      <c r="J81" s="189"/>
      <c r="K81" s="189"/>
    </row>
    <row r="82" spans="1:11" s="170" customFormat="1" ht="292.5" customHeight="1">
      <c r="A82" s="182">
        <v>50</v>
      </c>
      <c r="B82" s="190"/>
      <c r="C82" s="734"/>
      <c r="D82" s="684" t="s">
        <v>438</v>
      </c>
      <c r="E82" s="718" t="s">
        <v>538</v>
      </c>
      <c r="F82" s="718"/>
      <c r="G82" s="719"/>
      <c r="H82" s="189"/>
      <c r="I82" s="189"/>
      <c r="J82" s="189"/>
      <c r="K82" s="189"/>
    </row>
    <row r="83" spans="1:11" s="170" customFormat="1" ht="37.5" customHeight="1">
      <c r="A83" s="182">
        <v>51</v>
      </c>
      <c r="B83" s="190"/>
      <c r="C83" s="745"/>
      <c r="D83" s="685" t="s">
        <v>437</v>
      </c>
      <c r="E83" s="732" t="s">
        <v>539</v>
      </c>
      <c r="F83" s="732"/>
      <c r="G83" s="733"/>
      <c r="H83" s="197"/>
      <c r="I83" s="197"/>
      <c r="J83" s="197"/>
      <c r="K83" s="197"/>
    </row>
    <row r="84" spans="1:11" s="170" customFormat="1" ht="18" customHeight="1">
      <c r="A84" s="182"/>
      <c r="B84" s="183" t="s">
        <v>360</v>
      </c>
      <c r="C84" s="184"/>
      <c r="D84" s="185"/>
      <c r="E84" s="184"/>
      <c r="F84" s="184"/>
      <c r="G84" s="184"/>
      <c r="H84" s="186"/>
      <c r="I84" s="186"/>
      <c r="J84" s="186"/>
      <c r="K84" s="187"/>
    </row>
    <row r="85" spans="1:11" s="170" customFormat="1" ht="20.100000000000001" customHeight="1">
      <c r="A85" s="182">
        <v>52</v>
      </c>
      <c r="B85" s="188"/>
      <c r="C85" s="716" t="s">
        <v>361</v>
      </c>
      <c r="D85" s="726" t="s">
        <v>530</v>
      </c>
      <c r="E85" s="729" t="s">
        <v>362</v>
      </c>
      <c r="F85" s="778" t="s">
        <v>532</v>
      </c>
      <c r="G85" s="779"/>
      <c r="H85" s="586"/>
      <c r="I85" s="586"/>
      <c r="J85" s="586"/>
      <c r="K85" s="586"/>
    </row>
    <row r="86" spans="1:11" s="170" customFormat="1" ht="20.100000000000001" customHeight="1">
      <c r="A86" s="182">
        <v>53</v>
      </c>
      <c r="B86" s="188"/>
      <c r="C86" s="723"/>
      <c r="D86" s="727"/>
      <c r="E86" s="757"/>
      <c r="F86" s="718" t="s">
        <v>534</v>
      </c>
      <c r="G86" s="719"/>
      <c r="H86" s="189"/>
      <c r="I86" s="189"/>
      <c r="J86" s="189"/>
      <c r="K86" s="189"/>
    </row>
    <row r="87" spans="1:11" s="170" customFormat="1" ht="20.100000000000001" customHeight="1">
      <c r="A87" s="182">
        <v>54</v>
      </c>
      <c r="B87" s="188"/>
      <c r="C87" s="725"/>
      <c r="D87" s="728"/>
      <c r="E87" s="691" t="s">
        <v>436</v>
      </c>
      <c r="F87" s="718" t="s">
        <v>533</v>
      </c>
      <c r="G87" s="719"/>
      <c r="H87" s="189"/>
      <c r="I87" s="189"/>
      <c r="J87" s="189"/>
      <c r="K87" s="189"/>
    </row>
    <row r="88" spans="1:11" s="170" customFormat="1" ht="20.100000000000001" customHeight="1">
      <c r="A88" s="182">
        <v>55</v>
      </c>
      <c r="B88" s="188"/>
      <c r="C88" s="734" t="s">
        <v>363</v>
      </c>
      <c r="D88" s="680" t="s">
        <v>531</v>
      </c>
      <c r="E88" s="680" t="s">
        <v>20</v>
      </c>
      <c r="F88" s="735" t="s">
        <v>535</v>
      </c>
      <c r="G88" s="736"/>
      <c r="H88" s="189"/>
      <c r="I88" s="189"/>
      <c r="J88" s="189"/>
      <c r="K88" s="189"/>
    </row>
    <row r="89" spans="1:11" s="170" customFormat="1" ht="20.100000000000001" customHeight="1">
      <c r="A89" s="182">
        <v>56</v>
      </c>
      <c r="B89" s="188"/>
      <c r="C89" s="744"/>
      <c r="D89" s="680" t="s">
        <v>435</v>
      </c>
      <c r="E89" s="680" t="s">
        <v>20</v>
      </c>
      <c r="F89" s="735" t="s">
        <v>434</v>
      </c>
      <c r="G89" s="736"/>
      <c r="H89" s="189"/>
      <c r="I89" s="189"/>
      <c r="J89" s="189"/>
      <c r="K89" s="189"/>
    </row>
    <row r="90" spans="1:11" s="170" customFormat="1" ht="20.100000000000001" customHeight="1">
      <c r="A90" s="182">
        <v>57</v>
      </c>
      <c r="B90" s="188"/>
      <c r="C90" s="744"/>
      <c r="D90" s="680" t="s">
        <v>433</v>
      </c>
      <c r="E90" s="680" t="s">
        <v>20</v>
      </c>
      <c r="F90" s="735" t="s">
        <v>536</v>
      </c>
      <c r="G90" s="736"/>
      <c r="H90" s="189"/>
      <c r="I90" s="189"/>
      <c r="J90" s="189"/>
      <c r="K90" s="189"/>
    </row>
    <row r="91" spans="1:11" s="170" customFormat="1" ht="20.100000000000001" customHeight="1">
      <c r="A91" s="182">
        <v>58</v>
      </c>
      <c r="B91" s="188"/>
      <c r="C91" s="744"/>
      <c r="D91" s="680" t="s">
        <v>432</v>
      </c>
      <c r="E91" s="680" t="s">
        <v>20</v>
      </c>
      <c r="F91" s="735" t="s">
        <v>431</v>
      </c>
      <c r="G91" s="736"/>
      <c r="H91" s="189"/>
      <c r="I91" s="189"/>
      <c r="J91" s="189"/>
      <c r="K91" s="189"/>
    </row>
    <row r="92" spans="1:11" s="170" customFormat="1" ht="28.5" customHeight="1">
      <c r="A92" s="182">
        <v>59</v>
      </c>
      <c r="B92" s="188"/>
      <c r="C92" s="734" t="s">
        <v>364</v>
      </c>
      <c r="D92" s="680" t="s">
        <v>365</v>
      </c>
      <c r="E92" s="680" t="s">
        <v>429</v>
      </c>
      <c r="F92" s="735" t="s">
        <v>430</v>
      </c>
      <c r="G92" s="736"/>
      <c r="H92" s="189"/>
      <c r="I92" s="189"/>
      <c r="J92" s="189"/>
      <c r="K92" s="189"/>
    </row>
    <row r="93" spans="1:11" s="170" customFormat="1" ht="28.5" customHeight="1">
      <c r="A93" s="182">
        <v>60</v>
      </c>
      <c r="B93" s="188"/>
      <c r="C93" s="744"/>
      <c r="D93" s="680" t="s">
        <v>366</v>
      </c>
      <c r="E93" s="680" t="s">
        <v>429</v>
      </c>
      <c r="F93" s="735" t="s">
        <v>428</v>
      </c>
      <c r="G93" s="736"/>
      <c r="H93" s="189"/>
      <c r="I93" s="189"/>
      <c r="J93" s="189"/>
      <c r="K93" s="189"/>
    </row>
    <row r="94" spans="1:11" s="170" customFormat="1" ht="28.5" customHeight="1">
      <c r="A94" s="182">
        <v>61</v>
      </c>
      <c r="B94" s="188"/>
      <c r="C94" s="744"/>
      <c r="D94" s="680" t="s">
        <v>367</v>
      </c>
      <c r="E94" s="680" t="s">
        <v>20</v>
      </c>
      <c r="F94" s="735" t="s">
        <v>426</v>
      </c>
      <c r="G94" s="736"/>
      <c r="H94" s="189"/>
      <c r="I94" s="189"/>
      <c r="J94" s="189"/>
      <c r="K94" s="189"/>
    </row>
    <row r="95" spans="1:11" s="170" customFormat="1" ht="27" customHeight="1">
      <c r="A95" s="182">
        <v>62</v>
      </c>
      <c r="B95" s="188"/>
      <c r="C95" s="734" t="s">
        <v>368</v>
      </c>
      <c r="D95" s="680" t="s">
        <v>369</v>
      </c>
      <c r="E95" s="680" t="s">
        <v>20</v>
      </c>
      <c r="F95" s="735" t="s">
        <v>426</v>
      </c>
      <c r="G95" s="736"/>
      <c r="H95" s="189"/>
      <c r="I95" s="189"/>
      <c r="J95" s="189"/>
      <c r="K95" s="189"/>
    </row>
    <row r="96" spans="1:11" s="170" customFormat="1" ht="27" customHeight="1">
      <c r="A96" s="182">
        <v>63</v>
      </c>
      <c r="B96" s="188"/>
      <c r="C96" s="744"/>
      <c r="D96" s="680" t="s">
        <v>370</v>
      </c>
      <c r="E96" s="680" t="s">
        <v>20</v>
      </c>
      <c r="F96" s="735" t="s">
        <v>427</v>
      </c>
      <c r="G96" s="736"/>
      <c r="H96" s="189"/>
      <c r="I96" s="189"/>
      <c r="J96" s="189"/>
      <c r="K96" s="189"/>
    </row>
    <row r="97" spans="1:11" s="170" customFormat="1" ht="27" customHeight="1">
      <c r="A97" s="182">
        <v>64</v>
      </c>
      <c r="B97" s="188"/>
      <c r="C97" s="744"/>
      <c r="D97" s="680" t="s">
        <v>371</v>
      </c>
      <c r="E97" s="680" t="s">
        <v>20</v>
      </c>
      <c r="F97" s="735" t="s">
        <v>426</v>
      </c>
      <c r="G97" s="736"/>
      <c r="H97" s="189"/>
      <c r="I97" s="189"/>
      <c r="J97" s="189"/>
      <c r="K97" s="189"/>
    </row>
    <row r="98" spans="1:11" s="170" customFormat="1" ht="26.25" customHeight="1">
      <c r="A98" s="182">
        <v>65</v>
      </c>
      <c r="B98" s="188"/>
      <c r="C98" s="683" t="s">
        <v>372</v>
      </c>
      <c r="D98" s="682" t="s">
        <v>373</v>
      </c>
      <c r="E98" s="682" t="s">
        <v>20</v>
      </c>
      <c r="F98" s="761" t="s">
        <v>426</v>
      </c>
      <c r="G98" s="762"/>
      <c r="H98" s="197"/>
      <c r="I98" s="197"/>
      <c r="J98" s="197"/>
      <c r="K98" s="197"/>
    </row>
    <row r="99" spans="1:11" s="170" customFormat="1" ht="18" customHeight="1">
      <c r="A99" s="182"/>
      <c r="B99" s="183" t="s">
        <v>374</v>
      </c>
      <c r="C99" s="184"/>
      <c r="D99" s="185"/>
      <c r="E99" s="184"/>
      <c r="F99" s="184"/>
      <c r="G99" s="184"/>
      <c r="H99" s="186"/>
      <c r="I99" s="186"/>
      <c r="J99" s="186"/>
      <c r="K99" s="187"/>
    </row>
    <row r="100" spans="1:11" s="170" customFormat="1" ht="37.5" customHeight="1">
      <c r="A100" s="195">
        <v>66</v>
      </c>
      <c r="B100" s="196"/>
      <c r="C100" s="686" t="s">
        <v>425</v>
      </c>
      <c r="D100" s="689" t="s">
        <v>424</v>
      </c>
      <c r="E100" s="720" t="s">
        <v>423</v>
      </c>
      <c r="F100" s="721"/>
      <c r="G100" s="722"/>
      <c r="H100" s="690"/>
      <c r="I100" s="690"/>
      <c r="J100" s="690"/>
      <c r="K100" s="690"/>
    </row>
    <row r="103" spans="1:11">
      <c r="A103" s="199" t="s">
        <v>64</v>
      </c>
    </row>
    <row r="104" spans="1:11">
      <c r="C104" s="199" t="s">
        <v>380</v>
      </c>
    </row>
    <row r="105" spans="1:11">
      <c r="C105" s="199" t="s">
        <v>376</v>
      </c>
    </row>
    <row r="106" spans="1:11">
      <c r="C106" s="199" t="s">
        <v>377</v>
      </c>
    </row>
  </sheetData>
  <mergeCells count="105">
    <mergeCell ref="F59:G59"/>
    <mergeCell ref="F60:G60"/>
    <mergeCell ref="C78:C80"/>
    <mergeCell ref="F91:G91"/>
    <mergeCell ref="F89:G89"/>
    <mergeCell ref="F90:G90"/>
    <mergeCell ref="C88:C91"/>
    <mergeCell ref="F88:G88"/>
    <mergeCell ref="F87:G87"/>
    <mergeCell ref="E85:E86"/>
    <mergeCell ref="F85:G85"/>
    <mergeCell ref="F86:G86"/>
    <mergeCell ref="C81:C83"/>
    <mergeCell ref="E81:G81"/>
    <mergeCell ref="E83:G83"/>
    <mergeCell ref="E82:G82"/>
    <mergeCell ref="C72:D72"/>
    <mergeCell ref="E72:G72"/>
    <mergeCell ref="E79:G79"/>
    <mergeCell ref="C76:D76"/>
    <mergeCell ref="C75:D75"/>
    <mergeCell ref="E78:G78"/>
    <mergeCell ref="E80:G80"/>
    <mergeCell ref="E64:G64"/>
    <mergeCell ref="F98:G98"/>
    <mergeCell ref="F97:G97"/>
    <mergeCell ref="F96:G96"/>
    <mergeCell ref="F94:G94"/>
    <mergeCell ref="C95:C97"/>
    <mergeCell ref="F95:G95"/>
    <mergeCell ref="C92:C94"/>
    <mergeCell ref="F92:G92"/>
    <mergeCell ref="F93:G93"/>
    <mergeCell ref="E55:G55"/>
    <mergeCell ref="E56:G56"/>
    <mergeCell ref="E76:G76"/>
    <mergeCell ref="E75:G75"/>
    <mergeCell ref="E8:G8"/>
    <mergeCell ref="C8:C9"/>
    <mergeCell ref="E9:G9"/>
    <mergeCell ref="D36:D38"/>
    <mergeCell ref="F36:G36"/>
    <mergeCell ref="F37:G37"/>
    <mergeCell ref="F38:G38"/>
    <mergeCell ref="C17:D17"/>
    <mergeCell ref="E17:G17"/>
    <mergeCell ref="C12:D12"/>
    <mergeCell ref="E12:G12"/>
    <mergeCell ref="E14:G14"/>
    <mergeCell ref="F62:G62"/>
    <mergeCell ref="F49:G49"/>
    <mergeCell ref="C20:D20"/>
    <mergeCell ref="E20:G20"/>
    <mergeCell ref="D39:D42"/>
    <mergeCell ref="F39:G39"/>
    <mergeCell ref="E33:G33"/>
    <mergeCell ref="C49:C50"/>
    <mergeCell ref="F63:G63"/>
    <mergeCell ref="A2:K2"/>
    <mergeCell ref="A4:D5"/>
    <mergeCell ref="E4:G5"/>
    <mergeCell ref="H4:I4"/>
    <mergeCell ref="J4:K4"/>
    <mergeCell ref="E45:E47"/>
    <mergeCell ref="E43:E44"/>
    <mergeCell ref="F40:G40"/>
    <mergeCell ref="F42:G42"/>
    <mergeCell ref="F41:G41"/>
    <mergeCell ref="F30:G30"/>
    <mergeCell ref="C33:D33"/>
    <mergeCell ref="D43:D47"/>
    <mergeCell ref="F43:G43"/>
    <mergeCell ref="F46:G46"/>
    <mergeCell ref="F47:G47"/>
    <mergeCell ref="F45:G45"/>
    <mergeCell ref="F44:G44"/>
    <mergeCell ref="C25:C29"/>
    <mergeCell ref="D25:D29"/>
    <mergeCell ref="E25:E26"/>
    <mergeCell ref="F25:G25"/>
    <mergeCell ref="F26:G26"/>
    <mergeCell ref="C62:C63"/>
    <mergeCell ref="F50:G50"/>
    <mergeCell ref="E100:G100"/>
    <mergeCell ref="C36:C42"/>
    <mergeCell ref="C85:C87"/>
    <mergeCell ref="D85:D87"/>
    <mergeCell ref="E66:G66"/>
    <mergeCell ref="E67:G67"/>
    <mergeCell ref="C74:D74"/>
    <mergeCell ref="E74:G74"/>
    <mergeCell ref="C73:D73"/>
    <mergeCell ref="E73:G73"/>
    <mergeCell ref="C55:C56"/>
    <mergeCell ref="D59:D60"/>
    <mergeCell ref="C59:C60"/>
    <mergeCell ref="D49:D50"/>
    <mergeCell ref="C51:C54"/>
    <mergeCell ref="F51:G51"/>
    <mergeCell ref="E52:E54"/>
    <mergeCell ref="F52:G52"/>
    <mergeCell ref="F54:G54"/>
    <mergeCell ref="F53:G53"/>
    <mergeCell ref="D52:D54"/>
    <mergeCell ref="C43:C47"/>
  </mergeCells>
  <phoneticPr fontId="1"/>
  <printOptions horizontalCentered="1"/>
  <pageMargins left="0.70866141732283472" right="0.70866141732283472" top="0.55118110236220474" bottom="0.55118110236220474"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O34"/>
  <sheetViews>
    <sheetView workbookViewId="0">
      <selection activeCell="F19" sqref="F19"/>
    </sheetView>
  </sheetViews>
  <sheetFormatPr defaultColWidth="8.625" defaultRowHeight="13.5"/>
  <cols>
    <col min="1" max="1" width="1.25" style="23" customWidth="1"/>
    <col min="2" max="5" width="3.125" style="23" customWidth="1"/>
    <col min="6" max="6" width="40.625" style="23" customWidth="1"/>
    <col min="7" max="8" width="16.875" style="23" customWidth="1"/>
    <col min="9" max="9" width="1.25" style="23" customWidth="1"/>
    <col min="10" max="16384" width="8.625" style="23"/>
  </cols>
  <sheetData>
    <row r="1" spans="1:11">
      <c r="H1" s="568" t="s">
        <v>283</v>
      </c>
    </row>
    <row r="2" spans="1:11">
      <c r="H2" s="24" t="s">
        <v>43</v>
      </c>
      <c r="I2" s="24"/>
    </row>
    <row r="3" spans="1:11">
      <c r="B3" s="44"/>
      <c r="C3" s="44"/>
      <c r="D3" s="44"/>
      <c r="H3" s="27"/>
      <c r="I3" s="24"/>
    </row>
    <row r="4" spans="1:11">
      <c r="B4" s="44"/>
      <c r="C4" s="44"/>
      <c r="D4" s="44"/>
      <c r="H4" s="27"/>
      <c r="I4" s="24"/>
    </row>
    <row r="6" spans="1:11" ht="17.25">
      <c r="A6" s="784" t="s">
        <v>284</v>
      </c>
      <c r="B6" s="784"/>
      <c r="C6" s="784"/>
      <c r="D6" s="784"/>
      <c r="E6" s="784"/>
      <c r="F6" s="784"/>
      <c r="G6" s="784"/>
      <c r="H6" s="784"/>
      <c r="I6" s="784"/>
    </row>
    <row r="8" spans="1:11">
      <c r="H8" s="2" t="s">
        <v>0</v>
      </c>
    </row>
    <row r="9" spans="1:11" s="28" customFormat="1" ht="21" customHeight="1">
      <c r="B9" s="785" t="s">
        <v>18</v>
      </c>
      <c r="C9" s="786"/>
      <c r="D9" s="786"/>
      <c r="E9" s="786"/>
      <c r="F9" s="787"/>
      <c r="G9" s="409" t="s">
        <v>26</v>
      </c>
      <c r="H9" s="409" t="s">
        <v>27</v>
      </c>
    </row>
    <row r="10" spans="1:11" ht="20.65" customHeight="1">
      <c r="A10" s="26"/>
      <c r="B10" s="106" t="s">
        <v>415</v>
      </c>
      <c r="C10" s="103"/>
      <c r="D10" s="103"/>
      <c r="E10" s="103"/>
      <c r="F10" s="104"/>
      <c r="G10" s="105"/>
      <c r="H10" s="105"/>
    </row>
    <row r="11" spans="1:11" ht="20.65" customHeight="1">
      <c r="A11" s="26"/>
      <c r="B11" s="106"/>
      <c r="C11" s="103"/>
      <c r="D11" s="103"/>
      <c r="E11" s="103"/>
      <c r="F11" s="104"/>
      <c r="G11" s="105"/>
      <c r="H11" s="105"/>
    </row>
    <row r="12" spans="1:11" ht="20.65" customHeight="1">
      <c r="A12" s="26"/>
      <c r="B12" s="106"/>
      <c r="C12" s="103" t="s">
        <v>416</v>
      </c>
      <c r="D12" s="103"/>
      <c r="E12" s="103"/>
      <c r="F12" s="104"/>
      <c r="G12" s="105"/>
      <c r="H12" s="105"/>
    </row>
    <row r="13" spans="1:11" ht="20.65" customHeight="1">
      <c r="A13" s="26"/>
      <c r="B13" s="106"/>
      <c r="C13" s="103"/>
      <c r="D13" s="103" t="s">
        <v>201</v>
      </c>
      <c r="E13" s="104" t="s">
        <v>174</v>
      </c>
      <c r="G13" s="105"/>
      <c r="H13" s="105"/>
    </row>
    <row r="14" spans="1:11" ht="20.65" customHeight="1">
      <c r="A14" s="26"/>
      <c r="B14" s="106"/>
      <c r="C14" s="103"/>
      <c r="D14" s="783" t="s">
        <v>385</v>
      </c>
      <c r="E14" s="783"/>
      <c r="F14" s="104" t="str">
        <f>'5-2-2-2_支払予定'!D7</f>
        <v>設計請負代金</v>
      </c>
      <c r="G14" s="105"/>
      <c r="H14" s="105"/>
    </row>
    <row r="15" spans="1:11" ht="20.65" customHeight="1">
      <c r="A15" s="26"/>
      <c r="B15" s="106"/>
      <c r="C15" s="103"/>
      <c r="D15" s="783" t="s">
        <v>386</v>
      </c>
      <c r="E15" s="783"/>
      <c r="F15" s="104" t="str">
        <f>'5-2-2-2_支払予定'!D8</f>
        <v>工事請負代金</v>
      </c>
      <c r="G15" s="105"/>
      <c r="H15" s="105"/>
    </row>
    <row r="16" spans="1:11" ht="20.65" customHeight="1">
      <c r="A16" s="26"/>
      <c r="B16" s="106"/>
      <c r="C16" s="103"/>
      <c r="D16" s="103"/>
      <c r="E16" s="103"/>
      <c r="F16" s="104"/>
      <c r="G16" s="105"/>
      <c r="H16" s="105"/>
      <c r="K16" s="28"/>
    </row>
    <row r="17" spans="1:15" ht="20.65" customHeight="1">
      <c r="A17" s="26"/>
      <c r="B17" s="106"/>
      <c r="C17" s="103" t="s">
        <v>417</v>
      </c>
      <c r="D17" s="103"/>
      <c r="E17" s="103"/>
      <c r="F17" s="104"/>
      <c r="G17" s="105"/>
      <c r="H17" s="105"/>
      <c r="K17" s="28"/>
    </row>
    <row r="18" spans="1:15" s="28" customFormat="1" ht="20.65" customHeight="1">
      <c r="A18" s="25"/>
      <c r="B18" s="106"/>
      <c r="C18" s="103"/>
      <c r="D18" s="103" t="s">
        <v>200</v>
      </c>
      <c r="E18" s="104" t="str">
        <f>'5-2-2-2_支払予定'!D9</f>
        <v>指定管理料（運営業務）</v>
      </c>
      <c r="G18" s="105"/>
      <c r="H18" s="105"/>
      <c r="O18" s="23"/>
    </row>
    <row r="19" spans="1:15" s="28" customFormat="1" ht="20.65" customHeight="1">
      <c r="A19" s="25"/>
      <c r="B19" s="106"/>
      <c r="C19" s="103"/>
      <c r="D19" s="783" t="s">
        <v>387</v>
      </c>
      <c r="E19" s="783"/>
      <c r="F19" s="104" t="str">
        <f>'5-2-2-2_支払予定'!D10</f>
        <v>指定管理料（運営業務）</v>
      </c>
      <c r="G19" s="105"/>
      <c r="H19" s="105"/>
    </row>
    <row r="20" spans="1:15" s="28" customFormat="1" ht="20.65" customHeight="1">
      <c r="A20" s="25"/>
      <c r="B20" s="106"/>
      <c r="C20" s="103"/>
      <c r="D20" s="783" t="s">
        <v>180</v>
      </c>
      <c r="E20" s="783"/>
      <c r="F20" s="104" t="str">
        <f>'5-2-2-2_支払予定'!D11</f>
        <v>指定管理料（光熱水費）</v>
      </c>
      <c r="G20" s="105"/>
      <c r="H20" s="105"/>
    </row>
    <row r="21" spans="1:15" s="28" customFormat="1" ht="20.65" customHeight="1">
      <c r="A21" s="25"/>
      <c r="B21" s="106"/>
      <c r="C21" s="103"/>
      <c r="D21" s="103" t="s">
        <v>202</v>
      </c>
      <c r="E21" s="104" t="str">
        <f>'5-2-2-2_支払予定'!D12</f>
        <v>指定管理料（維持補修業務）</v>
      </c>
      <c r="G21" s="105"/>
      <c r="H21" s="105"/>
    </row>
    <row r="22" spans="1:15" s="28" customFormat="1" ht="20.65" customHeight="1">
      <c r="A22" s="25"/>
      <c r="B22" s="106"/>
      <c r="C22" s="103"/>
      <c r="D22" s="783" t="s">
        <v>388</v>
      </c>
      <c r="E22" s="783"/>
      <c r="F22" s="104" t="str">
        <f>'5-2-2-2_支払予定'!D13</f>
        <v>指定管理料（維持管理業務）</v>
      </c>
      <c r="G22" s="105"/>
      <c r="H22" s="105"/>
    </row>
    <row r="23" spans="1:15" s="28" customFormat="1" ht="20.65" customHeight="1">
      <c r="A23" s="25"/>
      <c r="B23" s="106"/>
      <c r="C23" s="407"/>
      <c r="D23" s="783" t="s">
        <v>389</v>
      </c>
      <c r="E23" s="783"/>
      <c r="F23" s="104" t="str">
        <f>'5-2-2-2_支払予定'!D14</f>
        <v>指定管理料（補修・修繕業務）</v>
      </c>
      <c r="G23" s="105"/>
      <c r="H23" s="105"/>
    </row>
    <row r="24" spans="1:15" s="28" customFormat="1" ht="20.65" customHeight="1">
      <c r="A24" s="25"/>
      <c r="B24" s="106"/>
      <c r="C24" s="407"/>
      <c r="D24" s="103" t="s">
        <v>203</v>
      </c>
      <c r="E24" s="104" t="str">
        <f>'5-2-2-2_支払予定'!D15</f>
        <v>指定管理料（稼働準備業務）</v>
      </c>
      <c r="G24" s="105"/>
      <c r="H24" s="105"/>
    </row>
    <row r="25" spans="1:15" s="28" customFormat="1" ht="20.65" customHeight="1">
      <c r="A25" s="25"/>
      <c r="B25" s="106"/>
      <c r="C25" s="407"/>
      <c r="D25" s="783" t="s">
        <v>390</v>
      </c>
      <c r="E25" s="783"/>
      <c r="F25" s="104" t="str">
        <f>'5-2-2-2_支払予定'!D16</f>
        <v>指定管理料（稼働準備業務）</v>
      </c>
      <c r="G25" s="105"/>
      <c r="H25" s="105"/>
    </row>
    <row r="26" spans="1:15" s="28" customFormat="1" ht="20.65" customHeight="1">
      <c r="A26" s="25"/>
      <c r="B26" s="106"/>
      <c r="C26" s="407"/>
      <c r="D26" s="407"/>
      <c r="E26" s="103"/>
      <c r="F26" s="408"/>
      <c r="G26" s="105"/>
      <c r="H26" s="105"/>
    </row>
    <row r="27" spans="1:15" s="28" customFormat="1" ht="20.65" customHeight="1">
      <c r="A27" s="25"/>
      <c r="B27" s="106"/>
      <c r="C27" s="103"/>
      <c r="D27" s="103"/>
      <c r="E27" s="103"/>
      <c r="F27" s="104"/>
      <c r="G27" s="105"/>
      <c r="H27" s="105"/>
      <c r="K27" s="23"/>
    </row>
    <row r="28" spans="1:15" s="28" customFormat="1">
      <c r="A28" s="25"/>
      <c r="B28" s="29"/>
      <c r="C28" s="29"/>
      <c r="D28" s="29"/>
      <c r="E28" s="29"/>
      <c r="F28" s="29"/>
      <c r="G28" s="30"/>
      <c r="H28" s="30"/>
      <c r="K28" s="23"/>
    </row>
    <row r="29" spans="1:15" s="28" customFormat="1">
      <c r="A29" s="25"/>
      <c r="B29" s="515" t="s">
        <v>298</v>
      </c>
      <c r="C29" s="29"/>
      <c r="D29" s="29"/>
      <c r="E29" s="29"/>
      <c r="F29" s="29"/>
      <c r="G29" s="30"/>
      <c r="H29" s="30"/>
      <c r="K29" s="23"/>
    </row>
    <row r="30" spans="1:15" s="28" customFormat="1">
      <c r="A30" s="25"/>
      <c r="B30" s="29"/>
      <c r="C30" s="45" t="s">
        <v>305</v>
      </c>
      <c r="D30" s="45"/>
      <c r="E30" s="29"/>
      <c r="F30" s="29"/>
      <c r="G30" s="30"/>
      <c r="H30" s="30"/>
      <c r="K30" s="23"/>
    </row>
    <row r="31" spans="1:15" s="28" customFormat="1">
      <c r="A31" s="25"/>
      <c r="B31" s="29"/>
      <c r="C31" s="45" t="s">
        <v>306</v>
      </c>
      <c r="D31" s="45"/>
      <c r="E31" s="29"/>
      <c r="F31" s="29"/>
      <c r="G31" s="30"/>
      <c r="H31" s="37"/>
      <c r="K31" s="23"/>
    </row>
    <row r="32" spans="1:15" s="28" customFormat="1">
      <c r="A32" s="25"/>
      <c r="B32" s="45"/>
      <c r="C32" s="45"/>
      <c r="D32" s="45"/>
      <c r="E32" s="29"/>
      <c r="F32" s="29"/>
      <c r="G32" s="30"/>
      <c r="H32" s="37"/>
      <c r="K32" s="23"/>
    </row>
    <row r="33" spans="1:15" s="28" customFormat="1">
      <c r="A33" s="25"/>
      <c r="B33" s="29"/>
      <c r="C33" s="29"/>
      <c r="D33" s="29"/>
      <c r="E33" s="29"/>
      <c r="F33" s="29"/>
      <c r="G33" s="30"/>
      <c r="H33" s="30"/>
      <c r="K33" s="23"/>
    </row>
    <row r="34" spans="1:15">
      <c r="O34" s="28"/>
    </row>
  </sheetData>
  <customSheetViews>
    <customSheetView guid="{6641F67C-F022-45C9-A5C9-5A8EBF82FDD7}" scale="115" showPageBreaks="1" printArea="1" view="pageBreakPreview" topLeftCell="A16">
      <selection activeCell="E39" sqref="E39"/>
      <pageMargins left="0.31496062992125984" right="0.31496062992125984" top="0.55118110236220474" bottom="0.55118110236220474" header="0.31496062992125984" footer="0.31496062992125984"/>
    </customSheetView>
    <customSheetView guid="{E7107197-30AD-4EC3-909F-75D1B7718D9F}" scale="115" showPageBreaks="1" printArea="1" view="pageBreakPreview" topLeftCell="A16">
      <selection activeCell="A28" sqref="A28"/>
      <pageMargins left="0.31496062992125984" right="0.31496062992125984" top="0.55118110236220474" bottom="0.55118110236220474" header="0.31496062992125984" footer="0.31496062992125984"/>
    </customSheetView>
  </customSheetViews>
  <mergeCells count="9">
    <mergeCell ref="D20:E20"/>
    <mergeCell ref="D22:E22"/>
    <mergeCell ref="D23:E23"/>
    <mergeCell ref="D25:E25"/>
    <mergeCell ref="A6:I6"/>
    <mergeCell ref="B9:F9"/>
    <mergeCell ref="D14:E14"/>
    <mergeCell ref="D15:E15"/>
    <mergeCell ref="D19:E19"/>
  </mergeCells>
  <phoneticPr fontId="1"/>
  <printOptions horizontalCentered="1"/>
  <pageMargins left="0.31496062992125984" right="0.31496062992125984" top="0.55118110236220474" bottom="0.55118110236220474"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W50"/>
  <sheetViews>
    <sheetView zoomScaleNormal="100" workbookViewId="0">
      <selection activeCell="L6" sqref="L6"/>
    </sheetView>
  </sheetViews>
  <sheetFormatPr defaultColWidth="8.625" defaultRowHeight="13.5"/>
  <cols>
    <col min="1" max="1" width="2.125" style="32" customWidth="1"/>
    <col min="2" max="2" width="3.25" style="32" customWidth="1"/>
    <col min="3" max="3" width="12.75" style="32" customWidth="1"/>
    <col min="4" max="4" width="39.875" style="32" customWidth="1"/>
    <col min="5" max="28" width="8.125" style="32" customWidth="1"/>
    <col min="29" max="29" width="8.625" style="32" customWidth="1"/>
    <col min="30" max="16384" width="8.625" style="32"/>
  </cols>
  <sheetData>
    <row r="1" spans="1:49" s="23" customFormat="1" ht="14.25">
      <c r="AB1" s="563" t="s">
        <v>407</v>
      </c>
    </row>
    <row r="2" spans="1:49" s="23" customFormat="1" ht="25.5">
      <c r="A2" s="31"/>
      <c r="B2" s="791" t="s">
        <v>199</v>
      </c>
      <c r="C2" s="791"/>
      <c r="D2" s="791"/>
      <c r="E2" s="791"/>
      <c r="F2" s="791"/>
      <c r="G2" s="791"/>
      <c r="H2" s="791"/>
      <c r="I2" s="791"/>
      <c r="J2" s="791"/>
      <c r="K2" s="791"/>
      <c r="L2" s="791"/>
      <c r="M2" s="791"/>
      <c r="N2" s="791"/>
      <c r="O2" s="791"/>
      <c r="P2" s="791"/>
      <c r="Q2" s="791"/>
      <c r="R2" s="791"/>
      <c r="S2" s="791"/>
      <c r="T2" s="791"/>
      <c r="U2" s="791"/>
      <c r="V2" s="791"/>
      <c r="W2" s="791"/>
      <c r="X2" s="791"/>
    </row>
    <row r="3" spans="1:49" ht="15" thickBot="1">
      <c r="B3" s="33"/>
      <c r="C3" s="34"/>
      <c r="D3" s="34"/>
      <c r="E3" s="33"/>
      <c r="F3" s="33"/>
      <c r="G3" s="33"/>
      <c r="H3" s="33"/>
      <c r="I3" s="33"/>
      <c r="J3" s="33"/>
      <c r="K3" s="33"/>
      <c r="L3" s="33"/>
      <c r="M3" s="33"/>
      <c r="N3" s="33"/>
      <c r="O3" s="33"/>
      <c r="P3" s="33"/>
      <c r="Q3" s="33"/>
      <c r="R3" s="33"/>
      <c r="S3" s="33"/>
      <c r="T3" s="33"/>
      <c r="U3" s="33"/>
      <c r="V3" s="33"/>
      <c r="W3" s="47"/>
      <c r="Y3" s="19"/>
      <c r="Z3" s="19"/>
      <c r="AA3" s="19"/>
      <c r="AB3" s="84" t="s">
        <v>52</v>
      </c>
      <c r="AC3" s="19"/>
      <c r="AD3" s="19"/>
      <c r="AE3" s="19"/>
      <c r="AF3" s="19"/>
      <c r="AG3" s="19"/>
      <c r="AH3" s="19"/>
      <c r="AI3" s="19"/>
      <c r="AJ3" s="19"/>
      <c r="AK3" s="19"/>
      <c r="AL3" s="19"/>
      <c r="AM3" s="19"/>
      <c r="AN3" s="19"/>
      <c r="AO3" s="18"/>
      <c r="AP3" s="18"/>
      <c r="AQ3" s="18"/>
      <c r="AR3" s="18"/>
      <c r="AS3" s="18"/>
      <c r="AT3" s="18"/>
      <c r="AU3" s="18"/>
      <c r="AV3" s="18"/>
      <c r="AW3" s="35"/>
    </row>
    <row r="4" spans="1:49" s="96" customFormat="1" ht="18.399999999999999" customHeight="1">
      <c r="B4" s="798" t="s">
        <v>44</v>
      </c>
      <c r="C4" s="799"/>
      <c r="D4" s="802" t="s">
        <v>30</v>
      </c>
      <c r="E4" s="795" t="s">
        <v>195</v>
      </c>
      <c r="F4" s="796"/>
      <c r="G4" s="796"/>
      <c r="H4" s="797"/>
      <c r="I4" s="795">
        <v>7</v>
      </c>
      <c r="J4" s="796"/>
      <c r="K4" s="796"/>
      <c r="L4" s="797"/>
      <c r="M4" s="795">
        <f>I4+1</f>
        <v>8</v>
      </c>
      <c r="N4" s="796"/>
      <c r="O4" s="796"/>
      <c r="P4" s="797"/>
      <c r="Q4" s="795">
        <f>M4+1</f>
        <v>9</v>
      </c>
      <c r="R4" s="796"/>
      <c r="S4" s="796"/>
      <c r="T4" s="797"/>
      <c r="U4" s="795">
        <f>Q4+1</f>
        <v>10</v>
      </c>
      <c r="V4" s="796"/>
      <c r="W4" s="796"/>
      <c r="X4" s="797"/>
      <c r="Y4" s="795">
        <f>U4+1</f>
        <v>11</v>
      </c>
      <c r="Z4" s="796"/>
      <c r="AA4" s="796"/>
      <c r="AB4" s="797"/>
    </row>
    <row r="5" spans="1:49" s="96" customFormat="1" ht="13.35" customHeight="1">
      <c r="B5" s="800"/>
      <c r="C5" s="801"/>
      <c r="D5" s="803"/>
      <c r="E5" s="807"/>
      <c r="F5" s="808"/>
      <c r="G5" s="808"/>
      <c r="H5" s="809"/>
      <c r="I5" s="97" t="s">
        <v>31</v>
      </c>
      <c r="J5" s="98" t="s">
        <v>32</v>
      </c>
      <c r="K5" s="98" t="s">
        <v>33</v>
      </c>
      <c r="L5" s="99" t="s">
        <v>34</v>
      </c>
      <c r="M5" s="97" t="s">
        <v>31</v>
      </c>
      <c r="N5" s="98" t="s">
        <v>32</v>
      </c>
      <c r="O5" s="98" t="s">
        <v>33</v>
      </c>
      <c r="P5" s="99" t="s">
        <v>34</v>
      </c>
      <c r="Q5" s="97" t="s">
        <v>31</v>
      </c>
      <c r="R5" s="98" t="s">
        <v>32</v>
      </c>
      <c r="S5" s="98" t="s">
        <v>33</v>
      </c>
      <c r="T5" s="99" t="s">
        <v>34</v>
      </c>
      <c r="U5" s="97" t="s">
        <v>31</v>
      </c>
      <c r="V5" s="98" t="s">
        <v>32</v>
      </c>
      <c r="W5" s="98" t="s">
        <v>33</v>
      </c>
      <c r="X5" s="99" t="s">
        <v>34</v>
      </c>
      <c r="Y5" s="97" t="s">
        <v>31</v>
      </c>
      <c r="Z5" s="98" t="s">
        <v>32</v>
      </c>
      <c r="AA5" s="98" t="s">
        <v>33</v>
      </c>
      <c r="AB5" s="99" t="s">
        <v>34</v>
      </c>
    </row>
    <row r="6" spans="1:49" ht="14.25">
      <c r="B6" s="422" t="s">
        <v>176</v>
      </c>
      <c r="C6" s="423"/>
      <c r="D6" s="424" t="s">
        <v>175</v>
      </c>
      <c r="E6" s="810"/>
      <c r="F6" s="811"/>
      <c r="G6" s="811"/>
      <c r="H6" s="812"/>
      <c r="I6" s="425"/>
      <c r="J6" s="426"/>
      <c r="K6" s="426"/>
      <c r="L6" s="714"/>
      <c r="M6" s="429"/>
      <c r="N6" s="427"/>
      <c r="O6" s="427"/>
      <c r="P6" s="428"/>
      <c r="Q6" s="429"/>
      <c r="R6" s="427"/>
      <c r="S6" s="427"/>
      <c r="T6" s="428"/>
      <c r="U6" s="429"/>
      <c r="V6" s="427"/>
      <c r="W6" s="427"/>
      <c r="X6" s="428"/>
      <c r="Y6" s="429"/>
      <c r="Z6" s="427"/>
      <c r="AA6" s="427"/>
      <c r="AB6" s="428"/>
    </row>
    <row r="7" spans="1:49" ht="14.25">
      <c r="B7" s="438"/>
      <c r="C7" s="36" t="s">
        <v>177</v>
      </c>
      <c r="D7" s="49" t="s">
        <v>182</v>
      </c>
      <c r="E7" s="804"/>
      <c r="F7" s="805"/>
      <c r="G7" s="805"/>
      <c r="H7" s="806"/>
      <c r="I7" s="412"/>
      <c r="J7" s="413"/>
      <c r="K7" s="411"/>
      <c r="L7" s="479"/>
      <c r="M7" s="203"/>
      <c r="N7" s="201"/>
      <c r="O7" s="201"/>
      <c r="P7" s="204"/>
      <c r="Q7" s="203"/>
      <c r="R7" s="201"/>
      <c r="S7" s="201"/>
      <c r="T7" s="204"/>
      <c r="U7" s="203"/>
      <c r="V7" s="201"/>
      <c r="W7" s="201"/>
      <c r="X7" s="204"/>
      <c r="Y7" s="203"/>
      <c r="Z7" s="201"/>
      <c r="AA7" s="201"/>
      <c r="AB7" s="204"/>
    </row>
    <row r="8" spans="1:49" ht="14.25">
      <c r="B8" s="438"/>
      <c r="C8" s="36" t="s">
        <v>178</v>
      </c>
      <c r="D8" s="49" t="s">
        <v>183</v>
      </c>
      <c r="E8" s="804"/>
      <c r="F8" s="805"/>
      <c r="G8" s="805"/>
      <c r="H8" s="806"/>
      <c r="I8" s="412"/>
      <c r="J8" s="413"/>
      <c r="K8" s="411"/>
      <c r="L8" s="479"/>
      <c r="M8" s="203"/>
      <c r="N8" s="201"/>
      <c r="O8" s="201"/>
      <c r="P8" s="204"/>
      <c r="Q8" s="203"/>
      <c r="R8" s="201"/>
      <c r="S8" s="201"/>
      <c r="T8" s="204"/>
      <c r="U8" s="203"/>
      <c r="V8" s="201"/>
      <c r="W8" s="201"/>
      <c r="X8" s="204"/>
      <c r="Y8" s="203"/>
      <c r="Z8" s="201"/>
      <c r="AA8" s="201"/>
      <c r="AB8" s="204"/>
    </row>
    <row r="9" spans="1:49" ht="14.25">
      <c r="B9" s="414" t="s">
        <v>184</v>
      </c>
      <c r="C9" s="415"/>
      <c r="D9" s="416" t="s">
        <v>181</v>
      </c>
      <c r="E9" s="813"/>
      <c r="F9" s="814"/>
      <c r="G9" s="814"/>
      <c r="H9" s="815"/>
      <c r="I9" s="417"/>
      <c r="J9" s="418"/>
      <c r="K9" s="418"/>
      <c r="L9" s="478"/>
      <c r="M9" s="417"/>
      <c r="N9" s="418"/>
      <c r="O9" s="418"/>
      <c r="P9" s="478"/>
      <c r="Q9" s="421"/>
      <c r="R9" s="419"/>
      <c r="S9" s="419"/>
      <c r="T9" s="420"/>
      <c r="U9" s="421"/>
      <c r="V9" s="419"/>
      <c r="W9" s="419"/>
      <c r="X9" s="420"/>
      <c r="Y9" s="421"/>
      <c r="Z9" s="419"/>
      <c r="AA9" s="419"/>
      <c r="AB9" s="420"/>
    </row>
    <row r="10" spans="1:49" ht="14.25">
      <c r="B10" s="439"/>
      <c r="C10" s="36" t="s">
        <v>179</v>
      </c>
      <c r="D10" s="49" t="s">
        <v>181</v>
      </c>
      <c r="E10" s="804"/>
      <c r="F10" s="805"/>
      <c r="G10" s="805"/>
      <c r="H10" s="806"/>
      <c r="I10" s="412"/>
      <c r="J10" s="413"/>
      <c r="K10" s="411"/>
      <c r="L10" s="479"/>
      <c r="M10" s="410"/>
      <c r="N10" s="411"/>
      <c r="O10" s="411"/>
      <c r="P10" s="479"/>
      <c r="Q10" s="203"/>
      <c r="R10" s="201"/>
      <c r="S10" s="201"/>
      <c r="T10" s="204"/>
      <c r="U10" s="203"/>
      <c r="V10" s="201"/>
      <c r="W10" s="201"/>
      <c r="X10" s="204"/>
      <c r="Y10" s="203"/>
      <c r="Z10" s="201"/>
      <c r="AA10" s="201"/>
      <c r="AB10" s="204"/>
    </row>
    <row r="11" spans="1:49" ht="14.25">
      <c r="B11" s="440"/>
      <c r="C11" s="36" t="s">
        <v>180</v>
      </c>
      <c r="D11" s="49" t="s">
        <v>185</v>
      </c>
      <c r="E11" s="804"/>
      <c r="F11" s="805"/>
      <c r="G11" s="805"/>
      <c r="H11" s="806"/>
      <c r="I11" s="412"/>
      <c r="J11" s="413"/>
      <c r="K11" s="411"/>
      <c r="L11" s="479"/>
      <c r="M11" s="410"/>
      <c r="N11" s="411"/>
      <c r="O11" s="411"/>
      <c r="P11" s="479"/>
      <c r="Q11" s="203"/>
      <c r="R11" s="201"/>
      <c r="S11" s="201"/>
      <c r="T11" s="204"/>
      <c r="U11" s="203"/>
      <c r="V11" s="201"/>
      <c r="W11" s="201"/>
      <c r="X11" s="204"/>
      <c r="Y11" s="203"/>
      <c r="Z11" s="201"/>
      <c r="AA11" s="201"/>
      <c r="AB11" s="204"/>
    </row>
    <row r="12" spans="1:49" ht="14.25">
      <c r="B12" s="430" t="s">
        <v>191</v>
      </c>
      <c r="C12" s="431"/>
      <c r="D12" s="432" t="s">
        <v>186</v>
      </c>
      <c r="E12" s="819"/>
      <c r="F12" s="820"/>
      <c r="G12" s="820"/>
      <c r="H12" s="821"/>
      <c r="I12" s="433"/>
      <c r="J12" s="434"/>
      <c r="K12" s="434"/>
      <c r="L12" s="480"/>
      <c r="M12" s="433"/>
      <c r="N12" s="434"/>
      <c r="O12" s="434"/>
      <c r="P12" s="480"/>
      <c r="Q12" s="437"/>
      <c r="R12" s="435"/>
      <c r="S12" s="435"/>
      <c r="T12" s="436"/>
      <c r="U12" s="437"/>
      <c r="V12" s="435"/>
      <c r="W12" s="435"/>
      <c r="X12" s="436"/>
      <c r="Y12" s="437"/>
      <c r="Z12" s="435"/>
      <c r="AA12" s="435"/>
      <c r="AB12" s="436"/>
    </row>
    <row r="13" spans="1:49" ht="14.25">
      <c r="B13" s="449"/>
      <c r="C13" s="36" t="s">
        <v>188</v>
      </c>
      <c r="D13" s="49" t="s">
        <v>396</v>
      </c>
      <c r="E13" s="804"/>
      <c r="F13" s="805"/>
      <c r="G13" s="805"/>
      <c r="H13" s="806"/>
      <c r="I13" s="412"/>
      <c r="J13" s="413"/>
      <c r="K13" s="411"/>
      <c r="L13" s="479"/>
      <c r="M13" s="410"/>
      <c r="N13" s="411"/>
      <c r="O13" s="411"/>
      <c r="P13" s="479"/>
      <c r="Q13" s="203"/>
      <c r="R13" s="201"/>
      <c r="S13" s="201"/>
      <c r="T13" s="204"/>
      <c r="U13" s="203"/>
      <c r="V13" s="201"/>
      <c r="W13" s="201"/>
      <c r="X13" s="204"/>
      <c r="Y13" s="203"/>
      <c r="Z13" s="201"/>
      <c r="AA13" s="201"/>
      <c r="AB13" s="204"/>
    </row>
    <row r="14" spans="1:49" ht="14.25">
      <c r="B14" s="449"/>
      <c r="C14" s="36" t="s">
        <v>189</v>
      </c>
      <c r="D14" s="49" t="s">
        <v>187</v>
      </c>
      <c r="E14" s="804"/>
      <c r="F14" s="805"/>
      <c r="G14" s="805"/>
      <c r="H14" s="806"/>
      <c r="I14" s="412"/>
      <c r="J14" s="413"/>
      <c r="K14" s="411"/>
      <c r="L14" s="479"/>
      <c r="M14" s="410"/>
      <c r="N14" s="411"/>
      <c r="O14" s="411"/>
      <c r="P14" s="479"/>
      <c r="Q14" s="203"/>
      <c r="R14" s="201"/>
      <c r="S14" s="201"/>
      <c r="T14" s="204"/>
      <c r="U14" s="203"/>
      <c r="V14" s="201"/>
      <c r="W14" s="201"/>
      <c r="X14" s="204"/>
      <c r="Y14" s="203"/>
      <c r="Z14" s="201"/>
      <c r="AA14" s="201"/>
      <c r="AB14" s="204"/>
    </row>
    <row r="15" spans="1:49" ht="14.25">
      <c r="B15" s="450" t="s">
        <v>190</v>
      </c>
      <c r="C15" s="451"/>
      <c r="D15" s="452" t="s">
        <v>193</v>
      </c>
      <c r="E15" s="822"/>
      <c r="F15" s="823"/>
      <c r="G15" s="823"/>
      <c r="H15" s="824"/>
      <c r="I15" s="461"/>
      <c r="J15" s="462"/>
      <c r="K15" s="462"/>
      <c r="L15" s="481"/>
      <c r="M15" s="461"/>
      <c r="N15" s="462"/>
      <c r="O15" s="462"/>
      <c r="P15" s="481"/>
      <c r="Q15" s="455"/>
      <c r="R15" s="456"/>
      <c r="S15" s="456"/>
      <c r="T15" s="457"/>
      <c r="U15" s="455"/>
      <c r="V15" s="456"/>
      <c r="W15" s="456"/>
      <c r="X15" s="457"/>
      <c r="Y15" s="455"/>
      <c r="Z15" s="456"/>
      <c r="AA15" s="456"/>
      <c r="AB15" s="457"/>
    </row>
    <row r="16" spans="1:49" ht="15" thickBot="1">
      <c r="B16" s="460"/>
      <c r="C16" s="36" t="s">
        <v>192</v>
      </c>
      <c r="D16" s="49" t="s">
        <v>193</v>
      </c>
      <c r="E16" s="804"/>
      <c r="F16" s="805"/>
      <c r="G16" s="805"/>
      <c r="H16" s="806"/>
      <c r="I16" s="412"/>
      <c r="J16" s="413"/>
      <c r="K16" s="482"/>
      <c r="L16" s="483"/>
      <c r="M16" s="484"/>
      <c r="N16" s="482"/>
      <c r="O16" s="482"/>
      <c r="P16" s="483"/>
      <c r="Q16" s="203"/>
      <c r="R16" s="201"/>
      <c r="S16" s="201"/>
      <c r="T16" s="204"/>
      <c r="U16" s="203"/>
      <c r="V16" s="201"/>
      <c r="W16" s="201"/>
      <c r="X16" s="204"/>
      <c r="Y16" s="203"/>
      <c r="Z16" s="201"/>
      <c r="AA16" s="201"/>
      <c r="AB16" s="204"/>
    </row>
    <row r="17" spans="2:28" ht="18.600000000000001" customHeight="1" thickBot="1">
      <c r="B17" s="677" t="s">
        <v>391</v>
      </c>
      <c r="C17" s="463"/>
      <c r="D17" s="464"/>
      <c r="E17" s="792"/>
      <c r="F17" s="793"/>
      <c r="G17" s="793"/>
      <c r="H17" s="794"/>
      <c r="I17" s="468"/>
      <c r="J17" s="469"/>
      <c r="K17" s="469"/>
      <c r="L17" s="715"/>
      <c r="M17" s="205"/>
      <c r="N17" s="206"/>
      <c r="O17" s="206"/>
      <c r="P17" s="207"/>
      <c r="Q17" s="205"/>
      <c r="R17" s="206"/>
      <c r="S17" s="206"/>
      <c r="T17" s="207"/>
      <c r="U17" s="205"/>
      <c r="V17" s="206"/>
      <c r="W17" s="206"/>
      <c r="X17" s="207"/>
      <c r="Y17" s="205"/>
      <c r="Z17" s="206"/>
      <c r="AA17" s="206"/>
      <c r="AB17" s="207"/>
    </row>
    <row r="18" spans="2:28" ht="18.600000000000001" customHeight="1" thickBot="1">
      <c r="B18" s="677" t="s">
        <v>392</v>
      </c>
      <c r="C18" s="463"/>
      <c r="D18" s="464"/>
      <c r="E18" s="792"/>
      <c r="F18" s="793"/>
      <c r="G18" s="793"/>
      <c r="H18" s="794"/>
      <c r="I18" s="470"/>
      <c r="J18" s="471"/>
      <c r="K18" s="471"/>
      <c r="L18" s="485"/>
      <c r="M18" s="470"/>
      <c r="N18" s="471"/>
      <c r="O18" s="471"/>
      <c r="P18" s="485"/>
      <c r="Q18" s="205"/>
      <c r="R18" s="206"/>
      <c r="S18" s="206"/>
      <c r="T18" s="207"/>
      <c r="U18" s="205"/>
      <c r="V18" s="206"/>
      <c r="W18" s="206"/>
      <c r="X18" s="207"/>
      <c r="Y18" s="205"/>
      <c r="Z18" s="206"/>
      <c r="AA18" s="206"/>
      <c r="AB18" s="207"/>
    </row>
    <row r="19" spans="2:28" ht="24" customHeight="1" thickBot="1">
      <c r="B19" s="465" t="s">
        <v>194</v>
      </c>
      <c r="C19" s="466"/>
      <c r="D19" s="467"/>
      <c r="E19" s="792"/>
      <c r="F19" s="793"/>
      <c r="G19" s="793"/>
      <c r="H19" s="794"/>
      <c r="I19" s="816"/>
      <c r="J19" s="817"/>
      <c r="K19" s="817"/>
      <c r="L19" s="818"/>
      <c r="M19" s="792"/>
      <c r="N19" s="793"/>
      <c r="O19" s="793"/>
      <c r="P19" s="794"/>
      <c r="Q19" s="792"/>
      <c r="R19" s="793"/>
      <c r="S19" s="793"/>
      <c r="T19" s="794"/>
      <c r="U19" s="792"/>
      <c r="V19" s="793"/>
      <c r="W19" s="793"/>
      <c r="X19" s="794"/>
      <c r="Y19" s="792"/>
      <c r="Z19" s="793"/>
      <c r="AA19" s="793"/>
      <c r="AB19" s="794"/>
    </row>
    <row r="20" spans="2:28" ht="14.25" thickBot="1">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row>
    <row r="21" spans="2:28" s="96" customFormat="1" ht="14.25">
      <c r="B21" s="798" t="s">
        <v>44</v>
      </c>
      <c r="C21" s="799"/>
      <c r="D21" s="802" t="s">
        <v>30</v>
      </c>
      <c r="E21" s="795">
        <f>Y4+1</f>
        <v>12</v>
      </c>
      <c r="F21" s="796"/>
      <c r="G21" s="796"/>
      <c r="H21" s="797"/>
      <c r="I21" s="795">
        <f>E21+1</f>
        <v>13</v>
      </c>
      <c r="J21" s="796"/>
      <c r="K21" s="796"/>
      <c r="L21" s="797"/>
      <c r="M21" s="795">
        <f>I21+1</f>
        <v>14</v>
      </c>
      <c r="N21" s="796"/>
      <c r="O21" s="796"/>
      <c r="P21" s="797"/>
      <c r="Q21" s="795">
        <f>M21+1</f>
        <v>15</v>
      </c>
      <c r="R21" s="796"/>
      <c r="S21" s="796"/>
      <c r="T21" s="797"/>
      <c r="U21" s="796">
        <f>Q21+1</f>
        <v>16</v>
      </c>
      <c r="V21" s="796"/>
      <c r="W21" s="796"/>
      <c r="X21" s="796"/>
      <c r="Y21" s="795">
        <f>U21+1</f>
        <v>17</v>
      </c>
      <c r="Z21" s="796"/>
      <c r="AA21" s="796"/>
      <c r="AB21" s="797"/>
    </row>
    <row r="22" spans="2:28" s="96" customFormat="1">
      <c r="B22" s="800"/>
      <c r="C22" s="801"/>
      <c r="D22" s="803"/>
      <c r="E22" s="97" t="s">
        <v>31</v>
      </c>
      <c r="F22" s="98" t="s">
        <v>32</v>
      </c>
      <c r="G22" s="98" t="s">
        <v>33</v>
      </c>
      <c r="H22" s="99" t="s">
        <v>34</v>
      </c>
      <c r="I22" s="97" t="s">
        <v>31</v>
      </c>
      <c r="J22" s="98" t="s">
        <v>32</v>
      </c>
      <c r="K22" s="98" t="s">
        <v>33</v>
      </c>
      <c r="L22" s="99" t="s">
        <v>34</v>
      </c>
      <c r="M22" s="97" t="s">
        <v>31</v>
      </c>
      <c r="N22" s="98" t="s">
        <v>32</v>
      </c>
      <c r="O22" s="98" t="s">
        <v>33</v>
      </c>
      <c r="P22" s="99" t="s">
        <v>34</v>
      </c>
      <c r="Q22" s="97" t="s">
        <v>31</v>
      </c>
      <c r="R22" s="98" t="s">
        <v>32</v>
      </c>
      <c r="S22" s="98" t="s">
        <v>33</v>
      </c>
      <c r="T22" s="99" t="s">
        <v>34</v>
      </c>
      <c r="U22" s="100" t="s">
        <v>31</v>
      </c>
      <c r="V22" s="98" t="s">
        <v>32</v>
      </c>
      <c r="W22" s="98" t="s">
        <v>33</v>
      </c>
      <c r="X22" s="101" t="s">
        <v>34</v>
      </c>
      <c r="Y22" s="97" t="s">
        <v>31</v>
      </c>
      <c r="Z22" s="98" t="s">
        <v>32</v>
      </c>
      <c r="AA22" s="98" t="s">
        <v>33</v>
      </c>
      <c r="AB22" s="99" t="s">
        <v>34</v>
      </c>
    </row>
    <row r="23" spans="2:28" ht="14.25">
      <c r="B23" s="414" t="s">
        <v>184</v>
      </c>
      <c r="C23" s="415"/>
      <c r="D23" s="416" t="s">
        <v>181</v>
      </c>
      <c r="E23" s="441"/>
      <c r="F23" s="415"/>
      <c r="G23" s="415"/>
      <c r="H23" s="442"/>
      <c r="I23" s="441"/>
      <c r="J23" s="415"/>
      <c r="K23" s="415"/>
      <c r="L23" s="442"/>
      <c r="M23" s="441"/>
      <c r="N23" s="415"/>
      <c r="O23" s="415"/>
      <c r="P23" s="442"/>
      <c r="Q23" s="441"/>
      <c r="R23" s="415"/>
      <c r="S23" s="415"/>
      <c r="T23" s="442"/>
      <c r="U23" s="443"/>
      <c r="V23" s="415"/>
      <c r="W23" s="415"/>
      <c r="X23" s="444"/>
      <c r="Y23" s="441"/>
      <c r="Z23" s="415"/>
      <c r="AA23" s="415"/>
      <c r="AB23" s="442"/>
    </row>
    <row r="24" spans="2:28" ht="14.25">
      <c r="B24" s="439"/>
      <c r="C24" s="36" t="s">
        <v>179</v>
      </c>
      <c r="D24" s="49" t="s">
        <v>181</v>
      </c>
      <c r="E24" s="51"/>
      <c r="F24" s="48"/>
      <c r="G24" s="48"/>
      <c r="H24" s="52"/>
      <c r="I24" s="51"/>
      <c r="J24" s="48"/>
      <c r="K24" s="48"/>
      <c r="L24" s="52"/>
      <c r="M24" s="51"/>
      <c r="N24" s="48"/>
      <c r="O24" s="48"/>
      <c r="P24" s="52"/>
      <c r="Q24" s="51"/>
      <c r="R24" s="48"/>
      <c r="S24" s="48"/>
      <c r="T24" s="52"/>
      <c r="U24" s="50"/>
      <c r="V24" s="48"/>
      <c r="W24" s="48"/>
      <c r="X24" s="53"/>
      <c r="Y24" s="51"/>
      <c r="Z24" s="48"/>
      <c r="AA24" s="48"/>
      <c r="AB24" s="52"/>
    </row>
    <row r="25" spans="2:28" ht="14.25">
      <c r="B25" s="440"/>
      <c r="C25" s="36" t="s">
        <v>180</v>
      </c>
      <c r="D25" s="49" t="s">
        <v>185</v>
      </c>
      <c r="E25" s="51"/>
      <c r="F25" s="48"/>
      <c r="G25" s="48"/>
      <c r="H25" s="52"/>
      <c r="I25" s="51"/>
      <c r="J25" s="48"/>
      <c r="K25" s="48"/>
      <c r="L25" s="52"/>
      <c r="M25" s="51"/>
      <c r="N25" s="48"/>
      <c r="O25" s="48"/>
      <c r="P25" s="52"/>
      <c r="Q25" s="51"/>
      <c r="R25" s="48"/>
      <c r="S25" s="48"/>
      <c r="T25" s="52"/>
      <c r="U25" s="50"/>
      <c r="V25" s="48"/>
      <c r="W25" s="48"/>
      <c r="X25" s="53"/>
      <c r="Y25" s="51"/>
      <c r="Z25" s="48"/>
      <c r="AA25" s="48"/>
      <c r="AB25" s="52"/>
    </row>
    <row r="26" spans="2:28" ht="14.25">
      <c r="B26" s="430" t="s">
        <v>191</v>
      </c>
      <c r="C26" s="431"/>
      <c r="D26" s="432" t="s">
        <v>186</v>
      </c>
      <c r="E26" s="445"/>
      <c r="F26" s="431"/>
      <c r="G26" s="431"/>
      <c r="H26" s="446"/>
      <c r="I26" s="445"/>
      <c r="J26" s="431"/>
      <c r="K26" s="431"/>
      <c r="L26" s="446"/>
      <c r="M26" s="445"/>
      <c r="N26" s="431"/>
      <c r="O26" s="431"/>
      <c r="P26" s="446"/>
      <c r="Q26" s="445"/>
      <c r="R26" s="431"/>
      <c r="S26" s="431"/>
      <c r="T26" s="446"/>
      <c r="U26" s="447"/>
      <c r="V26" s="431"/>
      <c r="W26" s="431"/>
      <c r="X26" s="448"/>
      <c r="Y26" s="445"/>
      <c r="Z26" s="431"/>
      <c r="AA26" s="431"/>
      <c r="AB26" s="446"/>
    </row>
    <row r="27" spans="2:28" ht="14.25">
      <c r="B27" s="449"/>
      <c r="C27" s="36" t="s">
        <v>188</v>
      </c>
      <c r="D27" s="49" t="s">
        <v>396</v>
      </c>
      <c r="E27" s="51"/>
      <c r="F27" s="48"/>
      <c r="G27" s="48"/>
      <c r="H27" s="52"/>
      <c r="I27" s="51"/>
      <c r="J27" s="48"/>
      <c r="K27" s="48"/>
      <c r="L27" s="52"/>
      <c r="M27" s="51"/>
      <c r="N27" s="48"/>
      <c r="O27" s="48"/>
      <c r="P27" s="52"/>
      <c r="Q27" s="51"/>
      <c r="R27" s="48"/>
      <c r="S27" s="48"/>
      <c r="T27" s="52"/>
      <c r="U27" s="50"/>
      <c r="V27" s="48"/>
      <c r="W27" s="48"/>
      <c r="X27" s="53"/>
      <c r="Y27" s="51"/>
      <c r="Z27" s="48"/>
      <c r="AA27" s="48"/>
      <c r="AB27" s="52"/>
    </row>
    <row r="28" spans="2:28" ht="14.25">
      <c r="B28" s="449"/>
      <c r="C28" s="36" t="s">
        <v>189</v>
      </c>
      <c r="D28" s="49" t="s">
        <v>187</v>
      </c>
      <c r="E28" s="51"/>
      <c r="F28" s="48"/>
      <c r="G28" s="48"/>
      <c r="H28" s="52"/>
      <c r="I28" s="51"/>
      <c r="J28" s="48"/>
      <c r="K28" s="48"/>
      <c r="L28" s="52"/>
      <c r="M28" s="51"/>
      <c r="N28" s="48"/>
      <c r="O28" s="48"/>
      <c r="P28" s="52"/>
      <c r="Q28" s="51"/>
      <c r="R28" s="48"/>
      <c r="S28" s="48"/>
      <c r="T28" s="52"/>
      <c r="U28" s="50"/>
      <c r="V28" s="48"/>
      <c r="W28" s="48"/>
      <c r="X28" s="53"/>
      <c r="Y28" s="51"/>
      <c r="Z28" s="48"/>
      <c r="AA28" s="48"/>
      <c r="AB28" s="52"/>
    </row>
    <row r="29" spans="2:28" ht="14.25">
      <c r="B29" s="450" t="s">
        <v>190</v>
      </c>
      <c r="C29" s="451"/>
      <c r="D29" s="452" t="s">
        <v>193</v>
      </c>
      <c r="E29" s="453"/>
      <c r="F29" s="451"/>
      <c r="G29" s="451"/>
      <c r="H29" s="457"/>
      <c r="I29" s="455"/>
      <c r="J29" s="456"/>
      <c r="K29" s="456"/>
      <c r="L29" s="457"/>
      <c r="M29" s="453"/>
      <c r="N29" s="451"/>
      <c r="O29" s="451"/>
      <c r="P29" s="457"/>
      <c r="Q29" s="455"/>
      <c r="R29" s="456"/>
      <c r="S29" s="456"/>
      <c r="T29" s="457"/>
      <c r="U29" s="458"/>
      <c r="V29" s="456"/>
      <c r="W29" s="456"/>
      <c r="X29" s="459"/>
      <c r="Y29" s="455"/>
      <c r="Z29" s="456"/>
      <c r="AA29" s="456"/>
      <c r="AB29" s="457"/>
    </row>
    <row r="30" spans="2:28" ht="15" thickBot="1">
      <c r="B30" s="460"/>
      <c r="C30" s="36" t="s">
        <v>192</v>
      </c>
      <c r="D30" s="49" t="s">
        <v>193</v>
      </c>
      <c r="E30" s="51"/>
      <c r="F30" s="48"/>
      <c r="G30" s="48"/>
      <c r="H30" s="204"/>
      <c r="I30" s="203"/>
      <c r="J30" s="201"/>
      <c r="K30" s="201"/>
      <c r="L30" s="204"/>
      <c r="M30" s="51"/>
      <c r="N30" s="48"/>
      <c r="O30" s="48"/>
      <c r="P30" s="204"/>
      <c r="Q30" s="203"/>
      <c r="R30" s="201"/>
      <c r="S30" s="201"/>
      <c r="T30" s="204"/>
      <c r="U30" s="211"/>
      <c r="V30" s="201"/>
      <c r="W30" s="201"/>
      <c r="X30" s="202"/>
      <c r="Y30" s="203"/>
      <c r="Z30" s="201"/>
      <c r="AA30" s="201"/>
      <c r="AB30" s="204"/>
    </row>
    <row r="31" spans="2:28" ht="18.600000000000001" customHeight="1" thickBot="1">
      <c r="B31" s="677" t="s">
        <v>393</v>
      </c>
      <c r="C31" s="463"/>
      <c r="D31" s="463"/>
      <c r="E31" s="472"/>
      <c r="F31" s="473"/>
      <c r="G31" s="473"/>
      <c r="H31" s="474"/>
      <c r="I31" s="472"/>
      <c r="J31" s="473"/>
      <c r="K31" s="473"/>
      <c r="L31" s="474"/>
      <c r="M31" s="472"/>
      <c r="N31" s="473"/>
      <c r="O31" s="473"/>
      <c r="P31" s="474"/>
      <c r="Q31" s="472"/>
      <c r="R31" s="473"/>
      <c r="S31" s="473"/>
      <c r="T31" s="474"/>
      <c r="U31" s="475"/>
      <c r="V31" s="473"/>
      <c r="W31" s="473"/>
      <c r="X31" s="476"/>
      <c r="Y31" s="472"/>
      <c r="Z31" s="473"/>
      <c r="AA31" s="473"/>
      <c r="AB31" s="474"/>
    </row>
    <row r="32" spans="2:28" ht="24" customHeight="1" thickBot="1">
      <c r="B32" s="465" t="s">
        <v>196</v>
      </c>
      <c r="C32" s="466"/>
      <c r="D32" s="466"/>
      <c r="E32" s="788"/>
      <c r="F32" s="789"/>
      <c r="G32" s="789"/>
      <c r="H32" s="790"/>
      <c r="I32" s="788"/>
      <c r="J32" s="789"/>
      <c r="K32" s="789"/>
      <c r="L32" s="790"/>
      <c r="M32" s="788"/>
      <c r="N32" s="789"/>
      <c r="O32" s="789"/>
      <c r="P32" s="790"/>
      <c r="Q32" s="788"/>
      <c r="R32" s="789"/>
      <c r="S32" s="789"/>
      <c r="T32" s="790"/>
      <c r="U32" s="789"/>
      <c r="V32" s="789"/>
      <c r="W32" s="789"/>
      <c r="X32" s="789"/>
      <c r="Y32" s="788"/>
      <c r="Z32" s="789"/>
      <c r="AA32" s="789"/>
      <c r="AB32" s="790"/>
    </row>
    <row r="33" spans="2:28" ht="14.25" thickBot="1">
      <c r="X33" s="102"/>
    </row>
    <row r="34" spans="2:28" s="96" customFormat="1" ht="14.25">
      <c r="B34" s="798" t="s">
        <v>44</v>
      </c>
      <c r="C34" s="799"/>
      <c r="D34" s="802" t="s">
        <v>30</v>
      </c>
      <c r="E34" s="795">
        <f>Y21+1</f>
        <v>18</v>
      </c>
      <c r="F34" s="796"/>
      <c r="G34" s="796"/>
      <c r="H34" s="797"/>
      <c r="I34" s="796">
        <f>E34+1</f>
        <v>19</v>
      </c>
      <c r="J34" s="796"/>
      <c r="K34" s="796"/>
      <c r="L34" s="796"/>
      <c r="M34" s="795">
        <f>I34+1</f>
        <v>20</v>
      </c>
      <c r="N34" s="796"/>
      <c r="O34" s="796"/>
      <c r="P34" s="797"/>
      <c r="Q34" s="796">
        <f>M34+1</f>
        <v>21</v>
      </c>
      <c r="R34" s="796"/>
      <c r="S34" s="796"/>
      <c r="T34" s="796"/>
      <c r="U34" s="795">
        <f>Q34+1</f>
        <v>22</v>
      </c>
      <c r="V34" s="796"/>
      <c r="W34" s="796"/>
      <c r="X34" s="797"/>
      <c r="Y34" s="795">
        <f>U34+1</f>
        <v>23</v>
      </c>
      <c r="Z34" s="796"/>
      <c r="AA34" s="796"/>
      <c r="AB34" s="797"/>
    </row>
    <row r="35" spans="2:28" s="96" customFormat="1">
      <c r="B35" s="800"/>
      <c r="C35" s="801"/>
      <c r="D35" s="803"/>
      <c r="E35" s="97" t="s">
        <v>31</v>
      </c>
      <c r="F35" s="98" t="s">
        <v>42</v>
      </c>
      <c r="G35" s="98" t="s">
        <v>33</v>
      </c>
      <c r="H35" s="99" t="s">
        <v>34</v>
      </c>
      <c r="I35" s="100" t="s">
        <v>31</v>
      </c>
      <c r="J35" s="98" t="s">
        <v>32</v>
      </c>
      <c r="K35" s="98" t="s">
        <v>33</v>
      </c>
      <c r="L35" s="101" t="s">
        <v>34</v>
      </c>
      <c r="M35" s="97" t="s">
        <v>31</v>
      </c>
      <c r="N35" s="98" t="s">
        <v>32</v>
      </c>
      <c r="O35" s="98" t="s">
        <v>33</v>
      </c>
      <c r="P35" s="99" t="s">
        <v>34</v>
      </c>
      <c r="Q35" s="100" t="s">
        <v>31</v>
      </c>
      <c r="R35" s="98" t="s">
        <v>32</v>
      </c>
      <c r="S35" s="98" t="s">
        <v>33</v>
      </c>
      <c r="T35" s="101" t="s">
        <v>34</v>
      </c>
      <c r="U35" s="97" t="s">
        <v>31</v>
      </c>
      <c r="V35" s="98" t="s">
        <v>32</v>
      </c>
      <c r="W35" s="98" t="s">
        <v>33</v>
      </c>
      <c r="X35" s="99" t="s">
        <v>34</v>
      </c>
      <c r="Y35" s="97" t="s">
        <v>31</v>
      </c>
      <c r="Z35" s="98" t="s">
        <v>42</v>
      </c>
      <c r="AA35" s="98" t="s">
        <v>33</v>
      </c>
      <c r="AB35" s="99" t="s">
        <v>34</v>
      </c>
    </row>
    <row r="36" spans="2:28" ht="14.25">
      <c r="B36" s="414" t="s">
        <v>184</v>
      </c>
      <c r="C36" s="415"/>
      <c r="D36" s="416" t="s">
        <v>181</v>
      </c>
      <c r="E36" s="441"/>
      <c r="F36" s="415"/>
      <c r="G36" s="415"/>
      <c r="H36" s="442"/>
      <c r="I36" s="441"/>
      <c r="J36" s="415"/>
      <c r="K36" s="415"/>
      <c r="L36" s="442"/>
      <c r="M36" s="441"/>
      <c r="N36" s="415"/>
      <c r="O36" s="415"/>
      <c r="P36" s="442"/>
      <c r="Q36" s="443"/>
      <c r="R36" s="415"/>
      <c r="S36" s="415"/>
      <c r="T36" s="444"/>
      <c r="U36" s="441"/>
      <c r="V36" s="415"/>
      <c r="W36" s="415"/>
      <c r="X36" s="442"/>
      <c r="Y36" s="441"/>
      <c r="Z36" s="415"/>
      <c r="AA36" s="415"/>
      <c r="AB36" s="442"/>
    </row>
    <row r="37" spans="2:28" ht="14.25">
      <c r="B37" s="439"/>
      <c r="C37" s="36" t="s">
        <v>179</v>
      </c>
      <c r="D37" s="49" t="s">
        <v>181</v>
      </c>
      <c r="E37" s="51"/>
      <c r="F37" s="48"/>
      <c r="G37" s="48"/>
      <c r="H37" s="52"/>
      <c r="I37" s="51"/>
      <c r="J37" s="48"/>
      <c r="K37" s="48"/>
      <c r="L37" s="52"/>
      <c r="M37" s="51"/>
      <c r="N37" s="48"/>
      <c r="O37" s="48"/>
      <c r="P37" s="52"/>
      <c r="Q37" s="50"/>
      <c r="R37" s="48"/>
      <c r="S37" s="48"/>
      <c r="T37" s="53"/>
      <c r="U37" s="51"/>
      <c r="V37" s="48"/>
      <c r="W37" s="48"/>
      <c r="X37" s="52"/>
      <c r="Y37" s="51"/>
      <c r="Z37" s="48"/>
      <c r="AA37" s="48"/>
      <c r="AB37" s="52"/>
    </row>
    <row r="38" spans="2:28" ht="14.25">
      <c r="B38" s="440"/>
      <c r="C38" s="36" t="s">
        <v>180</v>
      </c>
      <c r="D38" s="49" t="s">
        <v>185</v>
      </c>
      <c r="E38" s="51"/>
      <c r="F38" s="48"/>
      <c r="G38" s="48"/>
      <c r="H38" s="52"/>
      <c r="I38" s="51"/>
      <c r="J38" s="48"/>
      <c r="K38" s="48"/>
      <c r="L38" s="52"/>
      <c r="M38" s="51"/>
      <c r="N38" s="48"/>
      <c r="O38" s="48"/>
      <c r="P38" s="52"/>
      <c r="Q38" s="50"/>
      <c r="R38" s="48"/>
      <c r="S38" s="48"/>
      <c r="T38" s="53"/>
      <c r="U38" s="51"/>
      <c r="V38" s="48"/>
      <c r="W38" s="48"/>
      <c r="X38" s="52"/>
      <c r="Y38" s="51"/>
      <c r="Z38" s="48"/>
      <c r="AA38" s="48"/>
      <c r="AB38" s="52"/>
    </row>
    <row r="39" spans="2:28" ht="14.25">
      <c r="B39" s="430" t="s">
        <v>191</v>
      </c>
      <c r="C39" s="431"/>
      <c r="D39" s="432" t="s">
        <v>186</v>
      </c>
      <c r="E39" s="445"/>
      <c r="F39" s="431"/>
      <c r="G39" s="431"/>
      <c r="H39" s="446"/>
      <c r="I39" s="445"/>
      <c r="J39" s="431"/>
      <c r="K39" s="431"/>
      <c r="L39" s="446"/>
      <c r="M39" s="445"/>
      <c r="N39" s="431"/>
      <c r="O39" s="431"/>
      <c r="P39" s="446"/>
      <c r="Q39" s="447"/>
      <c r="R39" s="431"/>
      <c r="S39" s="431"/>
      <c r="T39" s="448"/>
      <c r="U39" s="445"/>
      <c r="V39" s="431"/>
      <c r="W39" s="431"/>
      <c r="X39" s="446"/>
      <c r="Y39" s="445"/>
      <c r="Z39" s="431"/>
      <c r="AA39" s="431"/>
      <c r="AB39" s="446"/>
    </row>
    <row r="40" spans="2:28" ht="14.25">
      <c r="B40" s="449"/>
      <c r="C40" s="36" t="s">
        <v>188</v>
      </c>
      <c r="D40" s="49" t="s">
        <v>396</v>
      </c>
      <c r="E40" s="51"/>
      <c r="F40" s="48"/>
      <c r="G40" s="48"/>
      <c r="H40" s="52"/>
      <c r="I40" s="51"/>
      <c r="J40" s="48"/>
      <c r="K40" s="48"/>
      <c r="L40" s="52"/>
      <c r="M40" s="51"/>
      <c r="N40" s="48"/>
      <c r="O40" s="48"/>
      <c r="P40" s="52"/>
      <c r="Q40" s="50"/>
      <c r="R40" s="48"/>
      <c r="S40" s="48"/>
      <c r="T40" s="53"/>
      <c r="U40" s="51"/>
      <c r="V40" s="48"/>
      <c r="W40" s="48"/>
      <c r="X40" s="52"/>
      <c r="Y40" s="51"/>
      <c r="Z40" s="48"/>
      <c r="AA40" s="48"/>
      <c r="AB40" s="52"/>
    </row>
    <row r="41" spans="2:28" ht="14.25">
      <c r="B41" s="449"/>
      <c r="C41" s="36" t="s">
        <v>189</v>
      </c>
      <c r="D41" s="49" t="s">
        <v>187</v>
      </c>
      <c r="E41" s="51"/>
      <c r="F41" s="48"/>
      <c r="G41" s="48"/>
      <c r="H41" s="52"/>
      <c r="I41" s="51"/>
      <c r="J41" s="48"/>
      <c r="K41" s="48"/>
      <c r="L41" s="52"/>
      <c r="M41" s="51"/>
      <c r="N41" s="48"/>
      <c r="O41" s="48"/>
      <c r="P41" s="52"/>
      <c r="Q41" s="50"/>
      <c r="R41" s="48"/>
      <c r="S41" s="48"/>
      <c r="T41" s="53"/>
      <c r="U41" s="51"/>
      <c r="V41" s="48"/>
      <c r="W41" s="48"/>
      <c r="X41" s="52"/>
      <c r="Y41" s="51"/>
      <c r="Z41" s="48"/>
      <c r="AA41" s="48"/>
      <c r="AB41" s="52"/>
    </row>
    <row r="42" spans="2:28" ht="14.25">
      <c r="B42" s="450" t="s">
        <v>190</v>
      </c>
      <c r="C42" s="451"/>
      <c r="D42" s="452" t="s">
        <v>193</v>
      </c>
      <c r="E42" s="453"/>
      <c r="F42" s="451"/>
      <c r="G42" s="451"/>
      <c r="H42" s="454"/>
      <c r="I42" s="453"/>
      <c r="J42" s="451"/>
      <c r="K42" s="451"/>
      <c r="L42" s="454"/>
      <c r="M42" s="455"/>
      <c r="N42" s="456"/>
      <c r="O42" s="456"/>
      <c r="P42" s="457"/>
      <c r="Q42" s="458"/>
      <c r="R42" s="456"/>
      <c r="S42" s="456"/>
      <c r="T42" s="459"/>
      <c r="U42" s="455"/>
      <c r="V42" s="456"/>
      <c r="W42" s="456"/>
      <c r="X42" s="457"/>
      <c r="Y42" s="453"/>
      <c r="Z42" s="451"/>
      <c r="AA42" s="451"/>
      <c r="AB42" s="454"/>
    </row>
    <row r="43" spans="2:28" ht="15" thickBot="1">
      <c r="B43" s="460"/>
      <c r="C43" s="36" t="s">
        <v>192</v>
      </c>
      <c r="D43" s="49" t="s">
        <v>193</v>
      </c>
      <c r="E43" s="51"/>
      <c r="F43" s="48"/>
      <c r="G43" s="48"/>
      <c r="H43" s="52"/>
      <c r="I43" s="51"/>
      <c r="J43" s="48"/>
      <c r="K43" s="48"/>
      <c r="L43" s="52"/>
      <c r="M43" s="203"/>
      <c r="N43" s="201"/>
      <c r="O43" s="201"/>
      <c r="P43" s="204"/>
      <c r="Q43" s="211"/>
      <c r="R43" s="201"/>
      <c r="S43" s="201"/>
      <c r="T43" s="202"/>
      <c r="U43" s="203"/>
      <c r="V43" s="201"/>
      <c r="W43" s="201"/>
      <c r="X43" s="204"/>
      <c r="Y43" s="51"/>
      <c r="Z43" s="48"/>
      <c r="AA43" s="48"/>
      <c r="AB43" s="52"/>
    </row>
    <row r="44" spans="2:28" ht="18.600000000000001" customHeight="1" thickBot="1">
      <c r="B44" s="677" t="s">
        <v>393</v>
      </c>
      <c r="C44" s="463"/>
      <c r="D44" s="463"/>
      <c r="E44" s="472"/>
      <c r="F44" s="473"/>
      <c r="G44" s="473"/>
      <c r="H44" s="476"/>
      <c r="I44" s="472"/>
      <c r="J44" s="473"/>
      <c r="K44" s="473"/>
      <c r="L44" s="474"/>
      <c r="M44" s="472"/>
      <c r="N44" s="473"/>
      <c r="O44" s="473"/>
      <c r="P44" s="474"/>
      <c r="Q44" s="475"/>
      <c r="R44" s="473"/>
      <c r="S44" s="473"/>
      <c r="T44" s="476"/>
      <c r="U44" s="472"/>
      <c r="V44" s="473"/>
      <c r="W44" s="473"/>
      <c r="X44" s="474"/>
      <c r="Y44" s="477"/>
      <c r="Z44" s="473"/>
      <c r="AA44" s="473"/>
      <c r="AB44" s="474"/>
    </row>
    <row r="45" spans="2:28" ht="24" customHeight="1" thickBot="1">
      <c r="B45" s="465" t="s">
        <v>196</v>
      </c>
      <c r="C45" s="466"/>
      <c r="D45" s="466"/>
      <c r="E45" s="788"/>
      <c r="F45" s="789"/>
      <c r="G45" s="789"/>
      <c r="H45" s="789"/>
      <c r="I45" s="788"/>
      <c r="J45" s="789"/>
      <c r="K45" s="789"/>
      <c r="L45" s="790"/>
      <c r="M45" s="788"/>
      <c r="N45" s="789"/>
      <c r="O45" s="789"/>
      <c r="P45" s="790"/>
      <c r="Q45" s="789"/>
      <c r="R45" s="789"/>
      <c r="S45" s="789"/>
      <c r="T45" s="789"/>
      <c r="U45" s="788"/>
      <c r="V45" s="789"/>
      <c r="W45" s="789"/>
      <c r="X45" s="790"/>
      <c r="Y45" s="788"/>
      <c r="Z45" s="789"/>
      <c r="AA45" s="789"/>
      <c r="AB45" s="790"/>
    </row>
    <row r="46" spans="2:28">
      <c r="B46" s="94"/>
      <c r="C46" s="94"/>
      <c r="D46" s="94"/>
      <c r="E46" s="95"/>
      <c r="F46" s="95"/>
      <c r="G46" s="95"/>
      <c r="H46" s="95"/>
      <c r="I46" s="95"/>
      <c r="J46" s="95"/>
      <c r="K46" s="95"/>
      <c r="L46" s="95"/>
    </row>
    <row r="47" spans="2:28">
      <c r="B47" s="94"/>
      <c r="C47" s="94"/>
      <c r="D47" s="94"/>
      <c r="E47" s="95"/>
      <c r="F47" s="95"/>
      <c r="G47" s="95"/>
      <c r="H47" s="95"/>
      <c r="I47" s="95"/>
      <c r="J47" s="95"/>
      <c r="K47" s="95"/>
      <c r="L47" s="95"/>
    </row>
    <row r="48" spans="2:28">
      <c r="B48" s="515" t="s">
        <v>298</v>
      </c>
      <c r="C48" s="29"/>
      <c r="D48" s="94"/>
      <c r="E48" s="95"/>
    </row>
    <row r="49" spans="2:3" s="37" customFormat="1" ht="11.25">
      <c r="B49" s="37" t="s">
        <v>60</v>
      </c>
      <c r="C49" s="37" t="s">
        <v>65</v>
      </c>
    </row>
    <row r="50" spans="2:3" s="37" customFormat="1" ht="11.25"/>
  </sheetData>
  <customSheetViews>
    <customSheetView guid="{6641F67C-F022-45C9-A5C9-5A8EBF82FDD7}" showPageBreaks="1" fitToPage="1" printArea="1" view="pageBreakPreview" topLeftCell="H46">
      <selection activeCell="U51" sqref="U51:U53"/>
      <pageMargins left="0.23622047244094491" right="0.23622047244094491" top="0.74803149606299213" bottom="0.74803149606299213" header="0.31496062992125984" footer="0.31496062992125984"/>
      <printOptions horizontalCentered="1"/>
    </customSheetView>
    <customSheetView guid="{E7107197-30AD-4EC3-909F-75D1B7718D9F}" scale="85" showPageBreaks="1" fitToPage="1" printArea="1" view="pageBreakPreview">
      <selection activeCell="K1" sqref="K1"/>
      <pageMargins left="0.23622047244094491" right="0.23622047244094491" top="0.74803149606299213" bottom="0.74803149606299213" header="0.31496062992125984" footer="0.31496062992125984"/>
      <printOptions horizontalCentered="1"/>
    </customSheetView>
  </customSheetViews>
  <mergeCells count="56">
    <mergeCell ref="E16:H16"/>
    <mergeCell ref="E19:H19"/>
    <mergeCell ref="E18:H18"/>
    <mergeCell ref="E17:H17"/>
    <mergeCell ref="E11:H11"/>
    <mergeCell ref="E12:H12"/>
    <mergeCell ref="E13:H13"/>
    <mergeCell ref="E14:H14"/>
    <mergeCell ref="E15:H15"/>
    <mergeCell ref="I32:L32"/>
    <mergeCell ref="M4:P4"/>
    <mergeCell ref="M19:P19"/>
    <mergeCell ref="I4:L4"/>
    <mergeCell ref="I19:L19"/>
    <mergeCell ref="E4:H5"/>
    <mergeCell ref="E6:H6"/>
    <mergeCell ref="E7:H7"/>
    <mergeCell ref="E8:H8"/>
    <mergeCell ref="E9:H9"/>
    <mergeCell ref="E10:H10"/>
    <mergeCell ref="Y45:AB45"/>
    <mergeCell ref="M45:P45"/>
    <mergeCell ref="Q45:T45"/>
    <mergeCell ref="U45:X45"/>
    <mergeCell ref="Y34:AB34"/>
    <mergeCell ref="E45:H45"/>
    <mergeCell ref="Q34:T34"/>
    <mergeCell ref="U34:X34"/>
    <mergeCell ref="I45:L45"/>
    <mergeCell ref="U21:X21"/>
    <mergeCell ref="Y21:AB21"/>
    <mergeCell ref="M32:P32"/>
    <mergeCell ref="Q32:T32"/>
    <mergeCell ref="U32:X32"/>
    <mergeCell ref="Y32:AB32"/>
    <mergeCell ref="B34:C35"/>
    <mergeCell ref="D34:D35"/>
    <mergeCell ref="E34:H34"/>
    <mergeCell ref="I34:L34"/>
    <mergeCell ref="M34:P34"/>
    <mergeCell ref="E32:H32"/>
    <mergeCell ref="B2:X2"/>
    <mergeCell ref="Q19:T19"/>
    <mergeCell ref="U19:X19"/>
    <mergeCell ref="Y19:AB19"/>
    <mergeCell ref="Y4:AB4"/>
    <mergeCell ref="B4:C5"/>
    <mergeCell ref="U4:X4"/>
    <mergeCell ref="B21:C22"/>
    <mergeCell ref="D21:D22"/>
    <mergeCell ref="M21:P21"/>
    <mergeCell ref="Q21:T21"/>
    <mergeCell ref="D4:D5"/>
    <mergeCell ref="Q4:T4"/>
    <mergeCell ref="E21:H21"/>
    <mergeCell ref="I21:L21"/>
  </mergeCells>
  <phoneticPr fontId="1"/>
  <printOptions horizontalCentered="1"/>
  <pageMargins left="0.23622047244094491" right="0.23622047244094491"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P59"/>
  <sheetViews>
    <sheetView workbookViewId="0">
      <selection activeCell="I36" sqref="I36"/>
    </sheetView>
  </sheetViews>
  <sheetFormatPr defaultRowHeight="13.5"/>
  <cols>
    <col min="1" max="1" width="1.25" style="113" customWidth="1"/>
    <col min="2" max="5" width="2.25" style="113" customWidth="1"/>
    <col min="6" max="6" width="18" style="113" customWidth="1"/>
    <col min="7" max="7" width="6.125" style="113" customWidth="1"/>
    <col min="8" max="12" width="9.625" style="113" customWidth="1"/>
    <col min="13" max="13" width="12.625" style="113" customWidth="1"/>
    <col min="14" max="14" width="37.75" style="113" customWidth="1"/>
    <col min="15" max="15" width="1.25" style="113" customWidth="1"/>
    <col min="16" max="261" width="8.625" style="113"/>
    <col min="262" max="262" width="1.625" style="113" customWidth="1"/>
    <col min="263" max="264" width="3.125" style="113" customWidth="1"/>
    <col min="265" max="265" width="33.125" style="113" customWidth="1"/>
    <col min="266" max="270" width="11.125" style="113" customWidth="1"/>
    <col min="271" max="517" width="8.625" style="113"/>
    <col min="518" max="518" width="1.625" style="113" customWidth="1"/>
    <col min="519" max="520" width="3.125" style="113" customWidth="1"/>
    <col min="521" max="521" width="33.125" style="113" customWidth="1"/>
    <col min="522" max="526" width="11.125" style="113" customWidth="1"/>
    <col min="527" max="773" width="8.625" style="113"/>
    <col min="774" max="774" width="1.625" style="113" customWidth="1"/>
    <col min="775" max="776" width="3.125" style="113" customWidth="1"/>
    <col min="777" max="777" width="33.125" style="113" customWidth="1"/>
    <col min="778" max="782" width="11.125" style="113" customWidth="1"/>
    <col min="783" max="1029" width="8.625" style="113"/>
    <col min="1030" max="1030" width="1.625" style="113" customWidth="1"/>
    <col min="1031" max="1032" width="3.125" style="113" customWidth="1"/>
    <col min="1033" max="1033" width="33.125" style="113" customWidth="1"/>
    <col min="1034" max="1038" width="11.125" style="113" customWidth="1"/>
    <col min="1039" max="1285" width="8.625" style="113"/>
    <col min="1286" max="1286" width="1.625" style="113" customWidth="1"/>
    <col min="1287" max="1288" width="3.125" style="113" customWidth="1"/>
    <col min="1289" max="1289" width="33.125" style="113" customWidth="1"/>
    <col min="1290" max="1294" width="11.125" style="113" customWidth="1"/>
    <col min="1295" max="1541" width="8.625" style="113"/>
    <col min="1542" max="1542" width="1.625" style="113" customWidth="1"/>
    <col min="1543" max="1544" width="3.125" style="113" customWidth="1"/>
    <col min="1545" max="1545" width="33.125" style="113" customWidth="1"/>
    <col min="1546" max="1550" width="11.125" style="113" customWidth="1"/>
    <col min="1551" max="1797" width="8.625" style="113"/>
    <col min="1798" max="1798" width="1.625" style="113" customWidth="1"/>
    <col min="1799" max="1800" width="3.125" style="113" customWidth="1"/>
    <col min="1801" max="1801" width="33.125" style="113" customWidth="1"/>
    <col min="1802" max="1806" width="11.125" style="113" customWidth="1"/>
    <col min="1807" max="2053" width="8.625" style="113"/>
    <col min="2054" max="2054" width="1.625" style="113" customWidth="1"/>
    <col min="2055" max="2056" width="3.125" style="113" customWidth="1"/>
    <col min="2057" max="2057" width="33.125" style="113" customWidth="1"/>
    <col min="2058" max="2062" width="11.125" style="113" customWidth="1"/>
    <col min="2063" max="2309" width="8.625" style="113"/>
    <col min="2310" max="2310" width="1.625" style="113" customWidth="1"/>
    <col min="2311" max="2312" width="3.125" style="113" customWidth="1"/>
    <col min="2313" max="2313" width="33.125" style="113" customWidth="1"/>
    <col min="2314" max="2318" width="11.125" style="113" customWidth="1"/>
    <col min="2319" max="2565" width="8.625" style="113"/>
    <col min="2566" max="2566" width="1.625" style="113" customWidth="1"/>
    <col min="2567" max="2568" width="3.125" style="113" customWidth="1"/>
    <col min="2569" max="2569" width="33.125" style="113" customWidth="1"/>
    <col min="2570" max="2574" width="11.125" style="113" customWidth="1"/>
    <col min="2575" max="2821" width="8.625" style="113"/>
    <col min="2822" max="2822" width="1.625" style="113" customWidth="1"/>
    <col min="2823" max="2824" width="3.125" style="113" customWidth="1"/>
    <col min="2825" max="2825" width="33.125" style="113" customWidth="1"/>
    <col min="2826" max="2830" width="11.125" style="113" customWidth="1"/>
    <col min="2831" max="3077" width="8.625" style="113"/>
    <col min="3078" max="3078" width="1.625" style="113" customWidth="1"/>
    <col min="3079" max="3080" width="3.125" style="113" customWidth="1"/>
    <col min="3081" max="3081" width="33.125" style="113" customWidth="1"/>
    <col min="3082" max="3086" width="11.125" style="113" customWidth="1"/>
    <col min="3087" max="3333" width="8.625" style="113"/>
    <col min="3334" max="3334" width="1.625" style="113" customWidth="1"/>
    <col min="3335" max="3336" width="3.125" style="113" customWidth="1"/>
    <col min="3337" max="3337" width="33.125" style="113" customWidth="1"/>
    <col min="3338" max="3342" width="11.125" style="113" customWidth="1"/>
    <col min="3343" max="3589" width="8.625" style="113"/>
    <col min="3590" max="3590" width="1.625" style="113" customWidth="1"/>
    <col min="3591" max="3592" width="3.125" style="113" customWidth="1"/>
    <col min="3593" max="3593" width="33.125" style="113" customWidth="1"/>
    <col min="3594" max="3598" width="11.125" style="113" customWidth="1"/>
    <col min="3599" max="3845" width="8.625" style="113"/>
    <col min="3846" max="3846" width="1.625" style="113" customWidth="1"/>
    <col min="3847" max="3848" width="3.125" style="113" customWidth="1"/>
    <col min="3849" max="3849" width="33.125" style="113" customWidth="1"/>
    <col min="3850" max="3854" width="11.125" style="113" customWidth="1"/>
    <col min="3855" max="4101" width="8.625" style="113"/>
    <col min="4102" max="4102" width="1.625" style="113" customWidth="1"/>
    <col min="4103" max="4104" width="3.125" style="113" customWidth="1"/>
    <col min="4105" max="4105" width="33.125" style="113" customWidth="1"/>
    <col min="4106" max="4110" width="11.125" style="113" customWidth="1"/>
    <col min="4111" max="4357" width="8.625" style="113"/>
    <col min="4358" max="4358" width="1.625" style="113" customWidth="1"/>
    <col min="4359" max="4360" width="3.125" style="113" customWidth="1"/>
    <col min="4361" max="4361" width="33.125" style="113" customWidth="1"/>
    <col min="4362" max="4366" width="11.125" style="113" customWidth="1"/>
    <col min="4367" max="4613" width="8.625" style="113"/>
    <col min="4614" max="4614" width="1.625" style="113" customWidth="1"/>
    <col min="4615" max="4616" width="3.125" style="113" customWidth="1"/>
    <col min="4617" max="4617" width="33.125" style="113" customWidth="1"/>
    <col min="4618" max="4622" width="11.125" style="113" customWidth="1"/>
    <col min="4623" max="4869" width="8.625" style="113"/>
    <col min="4870" max="4870" width="1.625" style="113" customWidth="1"/>
    <col min="4871" max="4872" width="3.125" style="113" customWidth="1"/>
    <col min="4873" max="4873" width="33.125" style="113" customWidth="1"/>
    <col min="4874" max="4878" width="11.125" style="113" customWidth="1"/>
    <col min="4879" max="5125" width="8.625" style="113"/>
    <col min="5126" max="5126" width="1.625" style="113" customWidth="1"/>
    <col min="5127" max="5128" width="3.125" style="113" customWidth="1"/>
    <col min="5129" max="5129" width="33.125" style="113" customWidth="1"/>
    <col min="5130" max="5134" width="11.125" style="113" customWidth="1"/>
    <col min="5135" max="5381" width="8.625" style="113"/>
    <col min="5382" max="5382" width="1.625" style="113" customWidth="1"/>
    <col min="5383" max="5384" width="3.125" style="113" customWidth="1"/>
    <col min="5385" max="5385" width="33.125" style="113" customWidth="1"/>
    <col min="5386" max="5390" width="11.125" style="113" customWidth="1"/>
    <col min="5391" max="5637" width="8.625" style="113"/>
    <col min="5638" max="5638" width="1.625" style="113" customWidth="1"/>
    <col min="5639" max="5640" width="3.125" style="113" customWidth="1"/>
    <col min="5641" max="5641" width="33.125" style="113" customWidth="1"/>
    <col min="5642" max="5646" width="11.125" style="113" customWidth="1"/>
    <col min="5647" max="5893" width="8.625" style="113"/>
    <col min="5894" max="5894" width="1.625" style="113" customWidth="1"/>
    <col min="5895" max="5896" width="3.125" style="113" customWidth="1"/>
    <col min="5897" max="5897" width="33.125" style="113" customWidth="1"/>
    <col min="5898" max="5902" width="11.125" style="113" customWidth="1"/>
    <col min="5903" max="6149" width="8.625" style="113"/>
    <col min="6150" max="6150" width="1.625" style="113" customWidth="1"/>
    <col min="6151" max="6152" width="3.125" style="113" customWidth="1"/>
    <col min="6153" max="6153" width="33.125" style="113" customWidth="1"/>
    <col min="6154" max="6158" width="11.125" style="113" customWidth="1"/>
    <col min="6159" max="6405" width="8.625" style="113"/>
    <col min="6406" max="6406" width="1.625" style="113" customWidth="1"/>
    <col min="6407" max="6408" width="3.125" style="113" customWidth="1"/>
    <col min="6409" max="6409" width="33.125" style="113" customWidth="1"/>
    <col min="6410" max="6414" width="11.125" style="113" customWidth="1"/>
    <col min="6415" max="6661" width="8.625" style="113"/>
    <col min="6662" max="6662" width="1.625" style="113" customWidth="1"/>
    <col min="6663" max="6664" width="3.125" style="113" customWidth="1"/>
    <col min="6665" max="6665" width="33.125" style="113" customWidth="1"/>
    <col min="6666" max="6670" width="11.125" style="113" customWidth="1"/>
    <col min="6671" max="6917" width="8.625" style="113"/>
    <col min="6918" max="6918" width="1.625" style="113" customWidth="1"/>
    <col min="6919" max="6920" width="3.125" style="113" customWidth="1"/>
    <col min="6921" max="6921" width="33.125" style="113" customWidth="1"/>
    <col min="6922" max="6926" width="11.125" style="113" customWidth="1"/>
    <col min="6927" max="7173" width="8.625" style="113"/>
    <col min="7174" max="7174" width="1.625" style="113" customWidth="1"/>
    <col min="7175" max="7176" width="3.125" style="113" customWidth="1"/>
    <col min="7177" max="7177" width="33.125" style="113" customWidth="1"/>
    <col min="7178" max="7182" width="11.125" style="113" customWidth="1"/>
    <col min="7183" max="7429" width="8.625" style="113"/>
    <col min="7430" max="7430" width="1.625" style="113" customWidth="1"/>
    <col min="7431" max="7432" width="3.125" style="113" customWidth="1"/>
    <col min="7433" max="7433" width="33.125" style="113" customWidth="1"/>
    <col min="7434" max="7438" width="11.125" style="113" customWidth="1"/>
    <col min="7439" max="7685" width="8.625" style="113"/>
    <col min="7686" max="7686" width="1.625" style="113" customWidth="1"/>
    <col min="7687" max="7688" width="3.125" style="113" customWidth="1"/>
    <col min="7689" max="7689" width="33.125" style="113" customWidth="1"/>
    <col min="7690" max="7694" width="11.125" style="113" customWidth="1"/>
    <col min="7695" max="7941" width="8.625" style="113"/>
    <col min="7942" max="7942" width="1.625" style="113" customWidth="1"/>
    <col min="7943" max="7944" width="3.125" style="113" customWidth="1"/>
    <col min="7945" max="7945" width="33.125" style="113" customWidth="1"/>
    <col min="7946" max="7950" width="11.125" style="113" customWidth="1"/>
    <col min="7951" max="8197" width="8.625" style="113"/>
    <col min="8198" max="8198" width="1.625" style="113" customWidth="1"/>
    <col min="8199" max="8200" width="3.125" style="113" customWidth="1"/>
    <col min="8201" max="8201" width="33.125" style="113" customWidth="1"/>
    <col min="8202" max="8206" width="11.125" style="113" customWidth="1"/>
    <col min="8207" max="8453" width="8.625" style="113"/>
    <col min="8454" max="8454" width="1.625" style="113" customWidth="1"/>
    <col min="8455" max="8456" width="3.125" style="113" customWidth="1"/>
    <col min="8457" max="8457" width="33.125" style="113" customWidth="1"/>
    <col min="8458" max="8462" width="11.125" style="113" customWidth="1"/>
    <col min="8463" max="8709" width="8.625" style="113"/>
    <col min="8710" max="8710" width="1.625" style="113" customWidth="1"/>
    <col min="8711" max="8712" width="3.125" style="113" customWidth="1"/>
    <col min="8713" max="8713" width="33.125" style="113" customWidth="1"/>
    <col min="8714" max="8718" width="11.125" style="113" customWidth="1"/>
    <col min="8719" max="8965" width="8.625" style="113"/>
    <col min="8966" max="8966" width="1.625" style="113" customWidth="1"/>
    <col min="8967" max="8968" width="3.125" style="113" customWidth="1"/>
    <col min="8969" max="8969" width="33.125" style="113" customWidth="1"/>
    <col min="8970" max="8974" width="11.125" style="113" customWidth="1"/>
    <col min="8975" max="9221" width="8.625" style="113"/>
    <col min="9222" max="9222" width="1.625" style="113" customWidth="1"/>
    <col min="9223" max="9224" width="3.125" style="113" customWidth="1"/>
    <col min="9225" max="9225" width="33.125" style="113" customWidth="1"/>
    <col min="9226" max="9230" width="11.125" style="113" customWidth="1"/>
    <col min="9231" max="9477" width="8.625" style="113"/>
    <col min="9478" max="9478" width="1.625" style="113" customWidth="1"/>
    <col min="9479" max="9480" width="3.125" style="113" customWidth="1"/>
    <col min="9481" max="9481" width="33.125" style="113" customWidth="1"/>
    <col min="9482" max="9486" width="11.125" style="113" customWidth="1"/>
    <col min="9487" max="9733" width="8.625" style="113"/>
    <col min="9734" max="9734" width="1.625" style="113" customWidth="1"/>
    <col min="9735" max="9736" width="3.125" style="113" customWidth="1"/>
    <col min="9737" max="9737" width="33.125" style="113" customWidth="1"/>
    <col min="9738" max="9742" width="11.125" style="113" customWidth="1"/>
    <col min="9743" max="9989" width="8.625" style="113"/>
    <col min="9990" max="9990" width="1.625" style="113" customWidth="1"/>
    <col min="9991" max="9992" width="3.125" style="113" customWidth="1"/>
    <col min="9993" max="9993" width="33.125" style="113" customWidth="1"/>
    <col min="9994" max="9998" width="11.125" style="113" customWidth="1"/>
    <col min="9999" max="10245" width="8.625" style="113"/>
    <col min="10246" max="10246" width="1.625" style="113" customWidth="1"/>
    <col min="10247" max="10248" width="3.125" style="113" customWidth="1"/>
    <col min="10249" max="10249" width="33.125" style="113" customWidth="1"/>
    <col min="10250" max="10254" width="11.125" style="113" customWidth="1"/>
    <col min="10255" max="10501" width="8.625" style="113"/>
    <col min="10502" max="10502" width="1.625" style="113" customWidth="1"/>
    <col min="10503" max="10504" width="3.125" style="113" customWidth="1"/>
    <col min="10505" max="10505" width="33.125" style="113" customWidth="1"/>
    <col min="10506" max="10510" width="11.125" style="113" customWidth="1"/>
    <col min="10511" max="10757" width="8.625" style="113"/>
    <col min="10758" max="10758" width="1.625" style="113" customWidth="1"/>
    <col min="10759" max="10760" width="3.125" style="113" customWidth="1"/>
    <col min="10761" max="10761" width="33.125" style="113" customWidth="1"/>
    <col min="10762" max="10766" width="11.125" style="113" customWidth="1"/>
    <col min="10767" max="11013" width="8.625" style="113"/>
    <col min="11014" max="11014" width="1.625" style="113" customWidth="1"/>
    <col min="11015" max="11016" width="3.125" style="113" customWidth="1"/>
    <col min="11017" max="11017" width="33.125" style="113" customWidth="1"/>
    <col min="11018" max="11022" width="11.125" style="113" customWidth="1"/>
    <col min="11023" max="11269" width="8.625" style="113"/>
    <col min="11270" max="11270" width="1.625" style="113" customWidth="1"/>
    <col min="11271" max="11272" width="3.125" style="113" customWidth="1"/>
    <col min="11273" max="11273" width="33.125" style="113" customWidth="1"/>
    <col min="11274" max="11278" width="11.125" style="113" customWidth="1"/>
    <col min="11279" max="11525" width="8.625" style="113"/>
    <col min="11526" max="11526" width="1.625" style="113" customWidth="1"/>
    <col min="11527" max="11528" width="3.125" style="113" customWidth="1"/>
    <col min="11529" max="11529" width="33.125" style="113" customWidth="1"/>
    <col min="11530" max="11534" width="11.125" style="113" customWidth="1"/>
    <col min="11535" max="11781" width="8.625" style="113"/>
    <col min="11782" max="11782" width="1.625" style="113" customWidth="1"/>
    <col min="11783" max="11784" width="3.125" style="113" customWidth="1"/>
    <col min="11785" max="11785" width="33.125" style="113" customWidth="1"/>
    <col min="11786" max="11790" width="11.125" style="113" customWidth="1"/>
    <col min="11791" max="12037" width="8.625" style="113"/>
    <col min="12038" max="12038" width="1.625" style="113" customWidth="1"/>
    <col min="12039" max="12040" width="3.125" style="113" customWidth="1"/>
    <col min="12041" max="12041" width="33.125" style="113" customWidth="1"/>
    <col min="12042" max="12046" width="11.125" style="113" customWidth="1"/>
    <col min="12047" max="12293" width="8.625" style="113"/>
    <col min="12294" max="12294" width="1.625" style="113" customWidth="1"/>
    <col min="12295" max="12296" width="3.125" style="113" customWidth="1"/>
    <col min="12297" max="12297" width="33.125" style="113" customWidth="1"/>
    <col min="12298" max="12302" width="11.125" style="113" customWidth="1"/>
    <col min="12303" max="12549" width="8.625" style="113"/>
    <col min="12550" max="12550" width="1.625" style="113" customWidth="1"/>
    <col min="12551" max="12552" width="3.125" style="113" customWidth="1"/>
    <col min="12553" max="12553" width="33.125" style="113" customWidth="1"/>
    <col min="12554" max="12558" width="11.125" style="113" customWidth="1"/>
    <col min="12559" max="12805" width="8.625" style="113"/>
    <col min="12806" max="12806" width="1.625" style="113" customWidth="1"/>
    <col min="12807" max="12808" width="3.125" style="113" customWidth="1"/>
    <col min="12809" max="12809" width="33.125" style="113" customWidth="1"/>
    <col min="12810" max="12814" width="11.125" style="113" customWidth="1"/>
    <col min="12815" max="13061" width="8.625" style="113"/>
    <col min="13062" max="13062" width="1.625" style="113" customWidth="1"/>
    <col min="13063" max="13064" width="3.125" style="113" customWidth="1"/>
    <col min="13065" max="13065" width="33.125" style="113" customWidth="1"/>
    <col min="13066" max="13070" width="11.125" style="113" customWidth="1"/>
    <col min="13071" max="13317" width="8.625" style="113"/>
    <col min="13318" max="13318" width="1.625" style="113" customWidth="1"/>
    <col min="13319" max="13320" width="3.125" style="113" customWidth="1"/>
    <col min="13321" max="13321" width="33.125" style="113" customWidth="1"/>
    <col min="13322" max="13326" width="11.125" style="113" customWidth="1"/>
    <col min="13327" max="13573" width="8.625" style="113"/>
    <col min="13574" max="13574" width="1.625" style="113" customWidth="1"/>
    <col min="13575" max="13576" width="3.125" style="113" customWidth="1"/>
    <col min="13577" max="13577" width="33.125" style="113" customWidth="1"/>
    <col min="13578" max="13582" width="11.125" style="113" customWidth="1"/>
    <col min="13583" max="13829" width="8.625" style="113"/>
    <col min="13830" max="13830" width="1.625" style="113" customWidth="1"/>
    <col min="13831" max="13832" width="3.125" style="113" customWidth="1"/>
    <col min="13833" max="13833" width="33.125" style="113" customWidth="1"/>
    <col min="13834" max="13838" width="11.125" style="113" customWidth="1"/>
    <col min="13839" max="14085" width="8.625" style="113"/>
    <col min="14086" max="14086" width="1.625" style="113" customWidth="1"/>
    <col min="14087" max="14088" width="3.125" style="113" customWidth="1"/>
    <col min="14089" max="14089" width="33.125" style="113" customWidth="1"/>
    <col min="14090" max="14094" width="11.125" style="113" customWidth="1"/>
    <col min="14095" max="14341" width="8.625" style="113"/>
    <col min="14342" max="14342" width="1.625" style="113" customWidth="1"/>
    <col min="14343" max="14344" width="3.125" style="113" customWidth="1"/>
    <col min="14345" max="14345" width="33.125" style="113" customWidth="1"/>
    <col min="14346" max="14350" width="11.125" style="113" customWidth="1"/>
    <col min="14351" max="14597" width="8.625" style="113"/>
    <col min="14598" max="14598" width="1.625" style="113" customWidth="1"/>
    <col min="14599" max="14600" width="3.125" style="113" customWidth="1"/>
    <col min="14601" max="14601" width="33.125" style="113" customWidth="1"/>
    <col min="14602" max="14606" width="11.125" style="113" customWidth="1"/>
    <col min="14607" max="14853" width="8.625" style="113"/>
    <col min="14854" max="14854" width="1.625" style="113" customWidth="1"/>
    <col min="14855" max="14856" width="3.125" style="113" customWidth="1"/>
    <col min="14857" max="14857" width="33.125" style="113" customWidth="1"/>
    <col min="14858" max="14862" width="11.125" style="113" customWidth="1"/>
    <col min="14863" max="15109" width="8.625" style="113"/>
    <col min="15110" max="15110" width="1.625" style="113" customWidth="1"/>
    <col min="15111" max="15112" width="3.125" style="113" customWidth="1"/>
    <col min="15113" max="15113" width="33.125" style="113" customWidth="1"/>
    <col min="15114" max="15118" width="11.125" style="113" customWidth="1"/>
    <col min="15119" max="15365" width="8.625" style="113"/>
    <col min="15366" max="15366" width="1.625" style="113" customWidth="1"/>
    <col min="15367" max="15368" width="3.125" style="113" customWidth="1"/>
    <col min="15369" max="15369" width="33.125" style="113" customWidth="1"/>
    <col min="15370" max="15374" width="11.125" style="113" customWidth="1"/>
    <col min="15375" max="15621" width="8.625" style="113"/>
    <col min="15622" max="15622" width="1.625" style="113" customWidth="1"/>
    <col min="15623" max="15624" width="3.125" style="113" customWidth="1"/>
    <col min="15625" max="15625" width="33.125" style="113" customWidth="1"/>
    <col min="15626" max="15630" width="11.125" style="113" customWidth="1"/>
    <col min="15631" max="15877" width="8.625" style="113"/>
    <col min="15878" max="15878" width="1.625" style="113" customWidth="1"/>
    <col min="15879" max="15880" width="3.125" style="113" customWidth="1"/>
    <col min="15881" max="15881" width="33.125" style="113" customWidth="1"/>
    <col min="15882" max="15886" width="11.125" style="113" customWidth="1"/>
    <col min="15887" max="16133" width="8.625" style="113"/>
    <col min="16134" max="16134" width="1.625" style="113" customWidth="1"/>
    <col min="16135" max="16136" width="3.125" style="113" customWidth="1"/>
    <col min="16137" max="16137" width="33.125" style="113" customWidth="1"/>
    <col min="16138" max="16142" width="11.125" style="113" customWidth="1"/>
    <col min="16143" max="16384" width="8.625" style="113"/>
  </cols>
  <sheetData>
    <row r="1" spans="2:16" s="115" customFormat="1" ht="12">
      <c r="N1" s="114" t="s">
        <v>408</v>
      </c>
    </row>
    <row r="2" spans="2:16" ht="17.25">
      <c r="B2" s="828" t="s">
        <v>198</v>
      </c>
      <c r="C2" s="828"/>
      <c r="D2" s="828"/>
      <c r="E2" s="828"/>
      <c r="F2" s="828"/>
      <c r="G2" s="828"/>
      <c r="H2" s="828"/>
      <c r="I2" s="828"/>
      <c r="J2" s="828"/>
      <c r="K2" s="828"/>
      <c r="L2" s="828"/>
      <c r="M2" s="828"/>
      <c r="N2" s="828"/>
    </row>
    <row r="3" spans="2:16" s="116" customFormat="1" ht="12"/>
    <row r="4" spans="2:16" s="116" customFormat="1" ht="12"/>
    <row r="5" spans="2:16" s="117" customFormat="1" ht="14.25">
      <c r="B5" s="118" t="s">
        <v>164</v>
      </c>
      <c r="M5" s="119"/>
      <c r="N5" s="119" t="s">
        <v>0</v>
      </c>
    </row>
    <row r="6" spans="2:16" s="120" customFormat="1" ht="24.6" customHeight="1">
      <c r="B6" s="833" t="s">
        <v>1</v>
      </c>
      <c r="C6" s="834"/>
      <c r="D6" s="834"/>
      <c r="E6" s="834"/>
      <c r="F6" s="834"/>
      <c r="G6" s="835"/>
      <c r="H6" s="73">
        <v>7</v>
      </c>
      <c r="I6" s="73">
        <f t="shared" ref="I6" si="0">H6+1</f>
        <v>8</v>
      </c>
      <c r="J6" s="73">
        <f t="shared" ref="J6" si="1">I6+1</f>
        <v>9</v>
      </c>
      <c r="K6" s="73">
        <f t="shared" ref="K6:L6" si="2">J6+1</f>
        <v>10</v>
      </c>
      <c r="L6" s="73">
        <f t="shared" si="2"/>
        <v>11</v>
      </c>
      <c r="M6" s="74" t="s">
        <v>2</v>
      </c>
      <c r="N6" s="74" t="s">
        <v>69</v>
      </c>
      <c r="O6" s="117"/>
    </row>
    <row r="7" spans="2:16" s="120" customFormat="1" ht="14.25">
      <c r="B7" s="218" t="s">
        <v>162</v>
      </c>
      <c r="C7" s="123"/>
      <c r="D7" s="123"/>
      <c r="E7" s="123"/>
      <c r="F7" s="123"/>
      <c r="G7" s="123"/>
      <c r="H7" s="216"/>
      <c r="I7" s="216"/>
      <c r="J7" s="216"/>
      <c r="K7" s="216"/>
      <c r="L7" s="216"/>
      <c r="M7" s="216"/>
      <c r="N7" s="216"/>
      <c r="O7" s="117"/>
    </row>
    <row r="8" spans="2:16" s="120" customFormat="1" ht="14.25">
      <c r="B8" s="218"/>
      <c r="C8" s="145" t="s">
        <v>87</v>
      </c>
      <c r="D8" s="123"/>
      <c r="E8" s="123"/>
      <c r="F8" s="123"/>
      <c r="G8" s="406" t="s">
        <v>161</v>
      </c>
      <c r="H8" s="216"/>
      <c r="I8" s="216"/>
      <c r="J8" s="216"/>
      <c r="K8" s="216"/>
      <c r="L8" s="216"/>
      <c r="M8" s="216"/>
      <c r="N8" s="216"/>
      <c r="O8" s="117"/>
      <c r="P8" s="117"/>
    </row>
    <row r="9" spans="2:16" s="120" customFormat="1" ht="14.25">
      <c r="B9" s="218"/>
      <c r="C9" s="121"/>
      <c r="D9" s="121" t="s">
        <v>89</v>
      </c>
      <c r="E9" s="219"/>
      <c r="F9" s="123"/>
      <c r="G9" s="354" t="s">
        <v>103</v>
      </c>
      <c r="H9" s="216"/>
      <c r="I9" s="216"/>
      <c r="J9" s="216"/>
      <c r="K9" s="216"/>
      <c r="L9" s="216"/>
      <c r="M9" s="216"/>
      <c r="N9" s="216"/>
      <c r="O9" s="117"/>
    </row>
    <row r="10" spans="2:16" s="115" customFormat="1" ht="14.25">
      <c r="B10" s="126"/>
      <c r="C10" s="135"/>
      <c r="D10" s="131"/>
      <c r="E10" s="132" t="s">
        <v>90</v>
      </c>
      <c r="F10" s="133"/>
      <c r="G10" s="133"/>
      <c r="H10" s="134"/>
      <c r="I10" s="134"/>
      <c r="J10" s="486"/>
      <c r="K10" s="486"/>
      <c r="L10" s="486"/>
      <c r="M10" s="134"/>
      <c r="N10" s="134"/>
      <c r="O10" s="117"/>
    </row>
    <row r="11" spans="2:16" s="120" customFormat="1" ht="12">
      <c r="B11" s="126"/>
      <c r="C11" s="135"/>
      <c r="D11" s="121" t="s">
        <v>91</v>
      </c>
      <c r="E11" s="122"/>
      <c r="F11" s="123"/>
      <c r="G11" s="354" t="s">
        <v>103</v>
      </c>
      <c r="H11" s="216"/>
      <c r="I11" s="216"/>
      <c r="J11" s="216"/>
      <c r="K11" s="216"/>
      <c r="L11" s="216"/>
      <c r="M11" s="216"/>
      <c r="N11" s="216"/>
    </row>
    <row r="12" spans="2:16" s="115" customFormat="1" ht="12">
      <c r="B12" s="126"/>
      <c r="C12" s="135"/>
      <c r="D12" s="135"/>
      <c r="E12" s="132" t="s">
        <v>92</v>
      </c>
      <c r="F12" s="133"/>
      <c r="G12" s="133"/>
      <c r="H12" s="134"/>
      <c r="I12" s="134"/>
      <c r="J12" s="486"/>
      <c r="K12" s="486"/>
      <c r="L12" s="486"/>
      <c r="M12" s="134"/>
      <c r="N12" s="134"/>
    </row>
    <row r="13" spans="2:16" s="115" customFormat="1" ht="12">
      <c r="B13" s="126"/>
      <c r="C13" s="135"/>
      <c r="D13" s="131"/>
      <c r="E13" s="831" t="s">
        <v>94</v>
      </c>
      <c r="F13" s="832"/>
      <c r="G13" s="376"/>
      <c r="H13" s="129"/>
      <c r="I13" s="129"/>
      <c r="J13" s="486"/>
      <c r="K13" s="486"/>
      <c r="L13" s="486"/>
      <c r="M13" s="129"/>
      <c r="N13" s="129"/>
    </row>
    <row r="14" spans="2:16" s="120" customFormat="1" ht="12">
      <c r="B14" s="126"/>
      <c r="C14" s="135"/>
      <c r="D14" s="121" t="s">
        <v>93</v>
      </c>
      <c r="E14" s="122"/>
      <c r="F14" s="123"/>
      <c r="G14" s="354" t="s">
        <v>103</v>
      </c>
      <c r="H14" s="216"/>
      <c r="I14" s="216"/>
      <c r="J14" s="216"/>
      <c r="K14" s="216"/>
      <c r="L14" s="216"/>
      <c r="M14" s="216"/>
      <c r="N14" s="216"/>
    </row>
    <row r="15" spans="2:16" s="115" customFormat="1" ht="12">
      <c r="B15" s="126"/>
      <c r="C15" s="135"/>
      <c r="D15" s="135"/>
      <c r="E15" s="132" t="s">
        <v>92</v>
      </c>
      <c r="F15" s="133"/>
      <c r="G15" s="133"/>
      <c r="H15" s="134"/>
      <c r="I15" s="134"/>
      <c r="J15" s="486"/>
      <c r="K15" s="486"/>
      <c r="L15" s="486"/>
      <c r="M15" s="134"/>
      <c r="N15" s="134"/>
    </row>
    <row r="16" spans="2:16" s="115" customFormat="1" ht="12">
      <c r="B16" s="126"/>
      <c r="C16" s="135"/>
      <c r="D16" s="131"/>
      <c r="E16" s="831" t="s">
        <v>94</v>
      </c>
      <c r="F16" s="832"/>
      <c r="G16" s="376"/>
      <c r="H16" s="129"/>
      <c r="I16" s="129"/>
      <c r="J16" s="486"/>
      <c r="K16" s="486"/>
      <c r="L16" s="486"/>
      <c r="M16" s="129"/>
      <c r="N16" s="129" t="s">
        <v>95</v>
      </c>
    </row>
    <row r="17" spans="2:14" s="120" customFormat="1" ht="12">
      <c r="B17" s="126"/>
      <c r="C17" s="135"/>
      <c r="D17" s="121" t="s">
        <v>98</v>
      </c>
      <c r="E17" s="122"/>
      <c r="F17" s="123"/>
      <c r="G17" s="354" t="s">
        <v>103</v>
      </c>
      <c r="H17" s="216"/>
      <c r="I17" s="216"/>
      <c r="J17" s="216"/>
      <c r="K17" s="216"/>
      <c r="L17" s="216"/>
      <c r="M17" s="216"/>
      <c r="N17" s="216"/>
    </row>
    <row r="18" spans="2:14" s="115" customFormat="1" ht="12">
      <c r="B18" s="126"/>
      <c r="C18" s="135"/>
      <c r="D18" s="135"/>
      <c r="E18" s="132" t="s">
        <v>96</v>
      </c>
      <c r="F18" s="133"/>
      <c r="G18" s="133"/>
      <c r="H18" s="134"/>
      <c r="I18" s="134"/>
      <c r="J18" s="486"/>
      <c r="K18" s="486"/>
      <c r="L18" s="486"/>
      <c r="M18" s="134"/>
      <c r="N18" s="134"/>
    </row>
    <row r="19" spans="2:14" s="115" customFormat="1" ht="12">
      <c r="B19" s="126"/>
      <c r="C19" s="131"/>
      <c r="D19" s="131"/>
      <c r="E19" s="831" t="s">
        <v>97</v>
      </c>
      <c r="F19" s="832"/>
      <c r="G19" s="376"/>
      <c r="H19" s="129"/>
      <c r="I19" s="129"/>
      <c r="J19" s="486"/>
      <c r="K19" s="486"/>
      <c r="L19" s="486"/>
      <c r="M19" s="129"/>
      <c r="N19" s="129"/>
    </row>
    <row r="20" spans="2:14" s="120" customFormat="1" ht="12">
      <c r="B20" s="135"/>
      <c r="C20" s="145" t="s">
        <v>88</v>
      </c>
      <c r="D20" s="217"/>
      <c r="E20" s="220"/>
      <c r="F20" s="220"/>
      <c r="G20" s="406" t="s">
        <v>161</v>
      </c>
      <c r="H20" s="373"/>
      <c r="I20" s="373"/>
      <c r="J20" s="373"/>
      <c r="K20" s="373"/>
      <c r="L20" s="373"/>
      <c r="M20" s="373"/>
      <c r="N20" s="373"/>
    </row>
    <row r="21" spans="2:14" s="125" customFormat="1">
      <c r="B21" s="135"/>
      <c r="C21" s="126"/>
      <c r="D21" s="221"/>
      <c r="E21" s="128" t="s">
        <v>134</v>
      </c>
      <c r="F21" s="128"/>
      <c r="G21" s="128"/>
      <c r="H21" s="129"/>
      <c r="I21" s="129"/>
      <c r="J21" s="486"/>
      <c r="K21" s="486"/>
      <c r="L21" s="486"/>
      <c r="M21" s="130"/>
      <c r="N21" s="130"/>
    </row>
    <row r="22" spans="2:14" s="125" customFormat="1">
      <c r="B22" s="135"/>
      <c r="C22" s="126"/>
      <c r="D22" s="221"/>
      <c r="E22" s="128" t="s">
        <v>135</v>
      </c>
      <c r="F22" s="128"/>
      <c r="G22" s="128"/>
      <c r="H22" s="129"/>
      <c r="I22" s="129"/>
      <c r="J22" s="486"/>
      <c r="K22" s="486"/>
      <c r="L22" s="486"/>
      <c r="M22" s="130"/>
      <c r="N22" s="130"/>
    </row>
    <row r="23" spans="2:14" s="125" customFormat="1" ht="14.25" thickBot="1">
      <c r="B23" s="135"/>
      <c r="C23" s="222"/>
      <c r="D23" s="223"/>
      <c r="E23" s="128" t="s">
        <v>136</v>
      </c>
      <c r="F23" s="128"/>
      <c r="G23" s="402"/>
      <c r="H23" s="374"/>
      <c r="I23" s="374"/>
      <c r="J23" s="487"/>
      <c r="K23" s="487"/>
      <c r="L23" s="487"/>
      <c r="M23" s="375"/>
      <c r="N23" s="375"/>
    </row>
    <row r="24" spans="2:14" s="116" customFormat="1" ht="24.6" customHeight="1" thickBot="1">
      <c r="B24" s="825" t="s">
        <v>160</v>
      </c>
      <c r="C24" s="826"/>
      <c r="D24" s="826"/>
      <c r="E24" s="826"/>
      <c r="F24" s="826"/>
      <c r="G24" s="827"/>
      <c r="H24" s="247"/>
      <c r="I24" s="247"/>
      <c r="J24" s="247"/>
      <c r="K24" s="247"/>
      <c r="L24" s="247"/>
      <c r="M24" s="248"/>
      <c r="N24" s="249"/>
    </row>
    <row r="25" spans="2:14" s="116" customFormat="1" ht="24.6" customHeight="1"/>
    <row r="26" spans="2:14" s="117" customFormat="1" ht="14.25">
      <c r="B26" s="118" t="s">
        <v>165</v>
      </c>
      <c r="M26" s="119"/>
      <c r="N26" s="119" t="s">
        <v>0</v>
      </c>
    </row>
    <row r="27" spans="2:14" s="120" customFormat="1" ht="24.6" customHeight="1">
      <c r="B27" s="833" t="s">
        <v>1</v>
      </c>
      <c r="C27" s="834"/>
      <c r="D27" s="834"/>
      <c r="E27" s="834"/>
      <c r="F27" s="834"/>
      <c r="G27" s="835"/>
      <c r="H27" s="73">
        <v>7</v>
      </c>
      <c r="I27" s="73">
        <f t="shared" ref="I27" si="3">H27+1</f>
        <v>8</v>
      </c>
      <c r="J27" s="73">
        <f t="shared" ref="J27" si="4">I27+1</f>
        <v>9</v>
      </c>
      <c r="K27" s="73">
        <f t="shared" ref="K27" si="5">J27+1</f>
        <v>10</v>
      </c>
      <c r="L27" s="73">
        <f t="shared" ref="L27" si="6">K27+1</f>
        <v>11</v>
      </c>
      <c r="M27" s="74" t="s">
        <v>2</v>
      </c>
      <c r="N27" s="74" t="s">
        <v>69</v>
      </c>
    </row>
    <row r="28" spans="2:14" s="120" customFormat="1" ht="12">
      <c r="B28" s="121" t="s">
        <v>163</v>
      </c>
      <c r="C28" s="122"/>
      <c r="D28" s="123"/>
      <c r="E28" s="123"/>
      <c r="F28" s="123"/>
      <c r="G28" s="123"/>
      <c r="H28" s="123"/>
      <c r="I28" s="123"/>
      <c r="J28" s="123"/>
      <c r="K28" s="123"/>
      <c r="L28" s="123"/>
      <c r="M28" s="124"/>
      <c r="N28" s="124"/>
    </row>
    <row r="29" spans="2:14" s="115" customFormat="1" ht="12">
      <c r="B29" s="135"/>
      <c r="C29" s="227" t="s">
        <v>28</v>
      </c>
      <c r="D29" s="228"/>
      <c r="E29" s="224"/>
      <c r="F29" s="226"/>
      <c r="G29" s="406" t="s">
        <v>161</v>
      </c>
      <c r="H29" s="215"/>
      <c r="I29" s="215"/>
      <c r="J29" s="215"/>
      <c r="K29" s="215"/>
      <c r="L29" s="215"/>
      <c r="M29" s="215"/>
      <c r="N29" s="215"/>
    </row>
    <row r="30" spans="2:14" s="115" customFormat="1" ht="12">
      <c r="B30" s="135"/>
      <c r="C30" s="229"/>
      <c r="D30" s="231" t="s">
        <v>83</v>
      </c>
      <c r="E30" s="226"/>
      <c r="F30" s="226"/>
      <c r="G30" s="354" t="s">
        <v>103</v>
      </c>
      <c r="H30" s="215"/>
      <c r="I30" s="215"/>
      <c r="J30" s="215"/>
      <c r="K30" s="215"/>
      <c r="L30" s="215"/>
      <c r="M30" s="215"/>
      <c r="N30" s="215" t="s">
        <v>82</v>
      </c>
    </row>
    <row r="31" spans="2:14" s="115" customFormat="1" ht="12">
      <c r="B31" s="135"/>
      <c r="C31" s="229"/>
      <c r="D31" s="232"/>
      <c r="E31" s="829" t="s">
        <v>84</v>
      </c>
      <c r="F31" s="830"/>
      <c r="G31" s="212"/>
      <c r="H31" s="486"/>
      <c r="I31" s="486"/>
      <c r="J31" s="129"/>
      <c r="K31" s="129"/>
      <c r="L31" s="129"/>
      <c r="M31" s="129"/>
      <c r="N31" s="129"/>
    </row>
    <row r="32" spans="2:14" s="115" customFormat="1" ht="12">
      <c r="B32" s="135"/>
      <c r="C32" s="229"/>
      <c r="D32" s="232"/>
      <c r="E32" s="138"/>
      <c r="F32" s="376" t="s">
        <v>79</v>
      </c>
      <c r="G32" s="139"/>
      <c r="H32" s="486"/>
      <c r="I32" s="486"/>
      <c r="J32" s="129"/>
      <c r="K32" s="129"/>
      <c r="L32" s="129"/>
      <c r="M32" s="129"/>
      <c r="N32" s="129"/>
    </row>
    <row r="33" spans="2:14" s="115" customFormat="1" ht="12">
      <c r="B33" s="135"/>
      <c r="C33" s="229"/>
      <c r="D33" s="232"/>
      <c r="E33" s="138"/>
      <c r="F33" s="376" t="s">
        <v>78</v>
      </c>
      <c r="G33" s="139"/>
      <c r="H33" s="486"/>
      <c r="I33" s="486"/>
      <c r="J33" s="129"/>
      <c r="K33" s="129"/>
      <c r="L33" s="129"/>
      <c r="M33" s="129"/>
      <c r="N33" s="129"/>
    </row>
    <row r="34" spans="2:14" s="115" customFormat="1" ht="12">
      <c r="B34" s="135"/>
      <c r="C34" s="229"/>
      <c r="D34" s="232"/>
      <c r="E34" s="138"/>
      <c r="F34" s="831" t="s">
        <v>197</v>
      </c>
      <c r="G34" s="836"/>
      <c r="H34" s="486"/>
      <c r="I34" s="486"/>
      <c r="J34" s="129"/>
      <c r="K34" s="129"/>
      <c r="L34" s="129"/>
      <c r="M34" s="129"/>
      <c r="N34" s="129"/>
    </row>
    <row r="35" spans="2:14" s="115" customFormat="1" ht="12">
      <c r="B35" s="135"/>
      <c r="C35" s="229"/>
      <c r="D35" s="232"/>
      <c r="E35" s="829" t="s">
        <v>85</v>
      </c>
      <c r="F35" s="830"/>
      <c r="G35" s="212"/>
      <c r="H35" s="486"/>
      <c r="I35" s="486"/>
      <c r="J35" s="129"/>
      <c r="K35" s="129"/>
      <c r="L35" s="129"/>
      <c r="M35" s="129"/>
      <c r="N35" s="129"/>
    </row>
    <row r="36" spans="2:14" s="115" customFormat="1" ht="12">
      <c r="B36" s="135"/>
      <c r="C36" s="229"/>
      <c r="D36" s="232"/>
      <c r="E36" s="138"/>
      <c r="F36" s="376" t="s">
        <v>79</v>
      </c>
      <c r="G36" s="139"/>
      <c r="H36" s="486"/>
      <c r="I36" s="486"/>
      <c r="J36" s="129"/>
      <c r="K36" s="129"/>
      <c r="L36" s="129"/>
      <c r="M36" s="129"/>
      <c r="N36" s="129"/>
    </row>
    <row r="37" spans="2:14" s="115" customFormat="1" ht="12">
      <c r="B37" s="135"/>
      <c r="C37" s="229"/>
      <c r="D37" s="232"/>
      <c r="E37" s="138"/>
      <c r="F37" s="376" t="s">
        <v>80</v>
      </c>
      <c r="G37" s="139"/>
      <c r="H37" s="486"/>
      <c r="I37" s="486"/>
      <c r="J37" s="129"/>
      <c r="K37" s="129"/>
      <c r="L37" s="129"/>
      <c r="M37" s="129"/>
      <c r="N37" s="129"/>
    </row>
    <row r="38" spans="2:14" s="115" customFormat="1" ht="12">
      <c r="B38" s="135"/>
      <c r="C38" s="229"/>
      <c r="D38" s="232"/>
      <c r="E38" s="138"/>
      <c r="F38" s="376" t="s">
        <v>78</v>
      </c>
      <c r="G38" s="139"/>
      <c r="H38" s="486"/>
      <c r="I38" s="486"/>
      <c r="J38" s="129"/>
      <c r="K38" s="129"/>
      <c r="L38" s="129"/>
      <c r="M38" s="129"/>
      <c r="N38" s="129"/>
    </row>
    <row r="39" spans="2:14" s="115" customFormat="1" ht="12">
      <c r="B39" s="135"/>
      <c r="C39" s="229"/>
      <c r="D39" s="232"/>
      <c r="E39" s="138"/>
      <c r="F39" s="376" t="s">
        <v>86</v>
      </c>
      <c r="G39" s="139"/>
      <c r="H39" s="486"/>
      <c r="I39" s="486"/>
      <c r="J39" s="129"/>
      <c r="K39" s="129"/>
      <c r="L39" s="129"/>
      <c r="M39" s="129"/>
      <c r="N39" s="129"/>
    </row>
    <row r="40" spans="2:14" s="115" customFormat="1" ht="12">
      <c r="B40" s="135"/>
      <c r="C40" s="229"/>
      <c r="D40" s="233" t="s">
        <v>50</v>
      </c>
      <c r="E40" s="235"/>
      <c r="F40" s="403"/>
      <c r="G40" s="354" t="s">
        <v>103</v>
      </c>
      <c r="H40" s="215"/>
      <c r="I40" s="215"/>
      <c r="J40" s="215"/>
      <c r="K40" s="215"/>
      <c r="L40" s="215"/>
      <c r="M40" s="215"/>
      <c r="N40" s="215"/>
    </row>
    <row r="41" spans="2:14" s="115" customFormat="1" ht="12">
      <c r="B41" s="135"/>
      <c r="C41" s="229"/>
      <c r="D41" s="232"/>
      <c r="E41" s="137" t="s">
        <v>38</v>
      </c>
      <c r="F41" s="376"/>
      <c r="G41" s="139"/>
      <c r="H41" s="486"/>
      <c r="I41" s="486"/>
      <c r="J41" s="129"/>
      <c r="K41" s="129"/>
      <c r="L41" s="129"/>
      <c r="M41" s="129"/>
      <c r="N41" s="129"/>
    </row>
    <row r="42" spans="2:14" s="115" customFormat="1" ht="12">
      <c r="B42" s="135"/>
      <c r="C42" s="229"/>
      <c r="D42" s="234"/>
      <c r="E42" s="127" t="s">
        <v>39</v>
      </c>
      <c r="F42" s="376"/>
      <c r="G42" s="139"/>
      <c r="H42" s="486"/>
      <c r="I42" s="486"/>
      <c r="J42" s="129"/>
      <c r="K42" s="129"/>
      <c r="L42" s="129"/>
      <c r="M42" s="129"/>
      <c r="N42" s="129"/>
    </row>
    <row r="43" spans="2:14" s="115" customFormat="1" ht="12">
      <c r="B43" s="135"/>
      <c r="C43" s="229"/>
      <c r="D43" s="233" t="s">
        <v>51</v>
      </c>
      <c r="E43" s="235"/>
      <c r="F43" s="403"/>
      <c r="G43" s="354" t="s">
        <v>103</v>
      </c>
      <c r="H43" s="215"/>
      <c r="I43" s="215"/>
      <c r="J43" s="215"/>
      <c r="K43" s="215"/>
      <c r="L43" s="215"/>
      <c r="M43" s="215"/>
      <c r="N43" s="215"/>
    </row>
    <row r="44" spans="2:14" s="115" customFormat="1" ht="12">
      <c r="B44" s="135"/>
      <c r="C44" s="229"/>
      <c r="D44" s="232"/>
      <c r="E44" s="137" t="s">
        <v>38</v>
      </c>
      <c r="F44" s="376"/>
      <c r="G44" s="139"/>
      <c r="H44" s="486"/>
      <c r="I44" s="486"/>
      <c r="J44" s="129"/>
      <c r="K44" s="129"/>
      <c r="L44" s="129"/>
      <c r="M44" s="129"/>
      <c r="N44" s="129"/>
    </row>
    <row r="45" spans="2:14" s="115" customFormat="1" ht="12">
      <c r="B45" s="135"/>
      <c r="C45" s="229"/>
      <c r="D45" s="234"/>
      <c r="E45" s="127" t="s">
        <v>39</v>
      </c>
      <c r="F45" s="376"/>
      <c r="G45" s="139"/>
      <c r="H45" s="486"/>
      <c r="I45" s="486"/>
      <c r="J45" s="129"/>
      <c r="K45" s="129"/>
      <c r="L45" s="129"/>
      <c r="M45" s="129"/>
      <c r="N45" s="129"/>
    </row>
    <row r="46" spans="2:14" s="115" customFormat="1" ht="12">
      <c r="B46" s="135"/>
      <c r="C46" s="229"/>
      <c r="D46" s="233" t="s">
        <v>81</v>
      </c>
      <c r="E46" s="225"/>
      <c r="F46" s="404"/>
      <c r="G46" s="354" t="s">
        <v>103</v>
      </c>
      <c r="H46" s="215"/>
      <c r="I46" s="215"/>
      <c r="J46" s="215"/>
      <c r="K46" s="215"/>
      <c r="L46" s="215"/>
      <c r="M46" s="215"/>
      <c r="N46" s="215"/>
    </row>
    <row r="47" spans="2:14" s="115" customFormat="1" ht="12">
      <c r="B47" s="135"/>
      <c r="C47" s="229"/>
      <c r="D47" s="232"/>
      <c r="E47" s="137"/>
      <c r="F47" s="376"/>
      <c r="G47" s="139"/>
      <c r="H47" s="486"/>
      <c r="I47" s="486"/>
      <c r="J47" s="129"/>
      <c r="K47" s="129"/>
      <c r="L47" s="129"/>
      <c r="M47" s="129"/>
      <c r="N47" s="129"/>
    </row>
    <row r="48" spans="2:14" s="120" customFormat="1" ht="12">
      <c r="B48" s="121"/>
      <c r="C48" s="230" t="s">
        <v>29</v>
      </c>
      <c r="D48" s="217"/>
      <c r="E48" s="123"/>
      <c r="F48" s="144"/>
      <c r="G48" s="406" t="s">
        <v>161</v>
      </c>
      <c r="H48" s="216"/>
      <c r="I48" s="216"/>
      <c r="J48" s="216"/>
      <c r="K48" s="216"/>
      <c r="L48" s="216"/>
      <c r="M48" s="216"/>
      <c r="N48" s="216"/>
    </row>
    <row r="49" spans="2:14" s="115" customFormat="1" ht="12">
      <c r="B49" s="135"/>
      <c r="C49" s="236"/>
      <c r="D49" s="237"/>
      <c r="E49" s="241" t="s">
        <v>138</v>
      </c>
      <c r="F49" s="242"/>
      <c r="G49" s="242"/>
      <c r="H49" s="486"/>
      <c r="I49" s="486"/>
      <c r="J49" s="129"/>
      <c r="K49" s="129"/>
      <c r="L49" s="129"/>
      <c r="M49" s="129"/>
      <c r="N49" s="129"/>
    </row>
    <row r="50" spans="2:14" s="115" customFormat="1" ht="12">
      <c r="B50" s="135"/>
      <c r="C50" s="236"/>
      <c r="D50" s="238"/>
      <c r="E50" s="243" t="s">
        <v>139</v>
      </c>
      <c r="F50" s="242"/>
      <c r="G50" s="242"/>
      <c r="H50" s="486"/>
      <c r="I50" s="486"/>
      <c r="J50" s="129"/>
      <c r="K50" s="129"/>
      <c r="L50" s="129"/>
      <c r="M50" s="129"/>
      <c r="N50" s="129"/>
    </row>
    <row r="51" spans="2:14" s="115" customFormat="1" ht="12">
      <c r="B51" s="135"/>
      <c r="C51" s="236"/>
      <c r="D51" s="238"/>
      <c r="E51" s="244"/>
      <c r="F51" s="241" t="s">
        <v>41</v>
      </c>
      <c r="G51" s="405"/>
      <c r="H51" s="486"/>
      <c r="I51" s="488"/>
      <c r="J51" s="134"/>
      <c r="K51" s="134"/>
      <c r="L51" s="134"/>
      <c r="M51" s="134"/>
      <c r="N51" s="134"/>
    </row>
    <row r="52" spans="2:14" s="115" customFormat="1" ht="12.75" thickBot="1">
      <c r="B52" s="135"/>
      <c r="C52" s="239"/>
      <c r="D52" s="240"/>
      <c r="E52" s="241" t="s">
        <v>140</v>
      </c>
      <c r="F52" s="242"/>
      <c r="G52" s="242"/>
      <c r="H52" s="486"/>
      <c r="I52" s="486"/>
      <c r="J52" s="129"/>
      <c r="K52" s="129"/>
      <c r="L52" s="129"/>
      <c r="M52" s="129"/>
      <c r="N52" s="129"/>
    </row>
    <row r="53" spans="2:14" s="116" customFormat="1" ht="24.6" customHeight="1" thickBot="1">
      <c r="B53" s="825" t="s">
        <v>160</v>
      </c>
      <c r="C53" s="826"/>
      <c r="D53" s="826"/>
      <c r="E53" s="826"/>
      <c r="F53" s="826"/>
      <c r="G53" s="827"/>
      <c r="H53" s="247"/>
      <c r="I53" s="247"/>
      <c r="J53" s="247"/>
      <c r="K53" s="247"/>
      <c r="L53" s="247"/>
      <c r="M53" s="248"/>
      <c r="N53" s="249"/>
    </row>
    <row r="54" spans="2:14" s="116" customFormat="1" ht="12">
      <c r="C54" s="141"/>
      <c r="D54" s="141"/>
      <c r="E54" s="141"/>
      <c r="F54" s="141"/>
      <c r="G54" s="141"/>
    </row>
    <row r="55" spans="2:14" s="116" customFormat="1" ht="12">
      <c r="B55" s="515" t="s">
        <v>298</v>
      </c>
      <c r="C55" s="141"/>
      <c r="D55" s="141"/>
      <c r="E55" s="141"/>
      <c r="F55" s="141"/>
      <c r="G55" s="141"/>
    </row>
    <row r="56" spans="2:14" s="142" customFormat="1" ht="11.25">
      <c r="C56" s="143" t="s">
        <v>299</v>
      </c>
    </row>
    <row r="57" spans="2:14" s="142" customFormat="1" ht="11.25">
      <c r="C57" s="143" t="s">
        <v>300</v>
      </c>
    </row>
    <row r="58" spans="2:14" s="142" customFormat="1" ht="14.1" customHeight="1"/>
    <row r="59" spans="2:14" s="142" customFormat="1" ht="11.25"/>
  </sheetData>
  <customSheetViews>
    <customSheetView guid="{6641F67C-F022-45C9-A5C9-5A8EBF82FDD7}" scale="130" showPageBreaks="1" printArea="1" view="pageBreakPreview" topLeftCell="A122">
      <selection activeCell="G112" sqref="G112"/>
      <pageMargins left="0.7" right="0.7" top="0.75" bottom="0.75" header="0.3" footer="0.3"/>
    </customSheetView>
    <customSheetView guid="{E7107197-30AD-4EC3-909F-75D1B7718D9F}" scale="130" showPageBreaks="1" printArea="1" view="pageBreakPreview">
      <selection activeCell="J2" sqref="J2"/>
      <pageMargins left="0.7" right="0.7" top="0.75" bottom="0.75" header="0.3" footer="0.3"/>
    </customSheetView>
  </customSheetViews>
  <mergeCells count="11">
    <mergeCell ref="B53:G53"/>
    <mergeCell ref="B2:N2"/>
    <mergeCell ref="E35:F35"/>
    <mergeCell ref="E31:F31"/>
    <mergeCell ref="E19:F19"/>
    <mergeCell ref="B6:G6"/>
    <mergeCell ref="B24:G24"/>
    <mergeCell ref="B27:G27"/>
    <mergeCell ref="F34:G34"/>
    <mergeCell ref="E13:F13"/>
    <mergeCell ref="E16:F16"/>
  </mergeCells>
  <phoneticPr fontId="1"/>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1:AC127"/>
  <sheetViews>
    <sheetView view="pageBreakPreview" zoomScaleNormal="90" zoomScaleSheetLayoutView="100" workbookViewId="0">
      <selection activeCell="B63" sqref="B63"/>
    </sheetView>
  </sheetViews>
  <sheetFormatPr defaultRowHeight="13.5"/>
  <cols>
    <col min="1" max="1" width="0.75" style="6" customWidth="1"/>
    <col min="2" max="4" width="2.25" style="6" customWidth="1"/>
    <col min="5" max="5" width="1.875" style="6" customWidth="1"/>
    <col min="6" max="6" width="2.375" style="6" customWidth="1"/>
    <col min="7" max="8" width="12.375" style="6" customWidth="1"/>
    <col min="9" max="9" width="7.625" style="6" customWidth="1"/>
    <col min="10" max="12" width="9.25" style="6" customWidth="1"/>
    <col min="13" max="27" width="7.625" style="6" customWidth="1"/>
    <col min="28" max="28" width="26.75" style="6" customWidth="1"/>
    <col min="29" max="29" width="1.5" style="59" customWidth="1"/>
    <col min="30" max="276" width="8.625" style="6"/>
    <col min="277" max="277" width="1.5" style="6" customWidth="1"/>
    <col min="278" max="279" width="2.875" style="6" customWidth="1"/>
    <col min="280" max="280" width="31.125" style="6" customWidth="1"/>
    <col min="281" max="283" width="11.125" style="6" customWidth="1"/>
    <col min="284" max="284" width="23" style="6" customWidth="1"/>
    <col min="285" max="532" width="8.625" style="6"/>
    <col min="533" max="533" width="1.5" style="6" customWidth="1"/>
    <col min="534" max="535" width="2.875" style="6" customWidth="1"/>
    <col min="536" max="536" width="31.125" style="6" customWidth="1"/>
    <col min="537" max="539" width="11.125" style="6" customWidth="1"/>
    <col min="540" max="540" width="23" style="6" customWidth="1"/>
    <col min="541" max="788" width="8.625" style="6"/>
    <col min="789" max="789" width="1.5" style="6" customWidth="1"/>
    <col min="790" max="791" width="2.875" style="6" customWidth="1"/>
    <col min="792" max="792" width="31.125" style="6" customWidth="1"/>
    <col min="793" max="795" width="11.125" style="6" customWidth="1"/>
    <col min="796" max="796" width="23" style="6" customWidth="1"/>
    <col min="797" max="1044" width="8.625" style="6"/>
    <col min="1045" max="1045" width="1.5" style="6" customWidth="1"/>
    <col min="1046" max="1047" width="2.875" style="6" customWidth="1"/>
    <col min="1048" max="1048" width="31.125" style="6" customWidth="1"/>
    <col min="1049" max="1051" width="11.125" style="6" customWidth="1"/>
    <col min="1052" max="1052" width="23" style="6" customWidth="1"/>
    <col min="1053" max="1300" width="8.625" style="6"/>
    <col min="1301" max="1301" width="1.5" style="6" customWidth="1"/>
    <col min="1302" max="1303" width="2.875" style="6" customWidth="1"/>
    <col min="1304" max="1304" width="31.125" style="6" customWidth="1"/>
    <col min="1305" max="1307" width="11.125" style="6" customWidth="1"/>
    <col min="1308" max="1308" width="23" style="6" customWidth="1"/>
    <col min="1309" max="1556" width="8.625" style="6"/>
    <col min="1557" max="1557" width="1.5" style="6" customWidth="1"/>
    <col min="1558" max="1559" width="2.875" style="6" customWidth="1"/>
    <col min="1560" max="1560" width="31.125" style="6" customWidth="1"/>
    <col min="1561" max="1563" width="11.125" style="6" customWidth="1"/>
    <col min="1564" max="1564" width="23" style="6" customWidth="1"/>
    <col min="1565" max="1812" width="8.625" style="6"/>
    <col min="1813" max="1813" width="1.5" style="6" customWidth="1"/>
    <col min="1814" max="1815" width="2.875" style="6" customWidth="1"/>
    <col min="1816" max="1816" width="31.125" style="6" customWidth="1"/>
    <col min="1817" max="1819" width="11.125" style="6" customWidth="1"/>
    <col min="1820" max="1820" width="23" style="6" customWidth="1"/>
    <col min="1821" max="2068" width="8.625" style="6"/>
    <col min="2069" max="2069" width="1.5" style="6" customWidth="1"/>
    <col min="2070" max="2071" width="2.875" style="6" customWidth="1"/>
    <col min="2072" max="2072" width="31.125" style="6" customWidth="1"/>
    <col min="2073" max="2075" width="11.125" style="6" customWidth="1"/>
    <col min="2076" max="2076" width="23" style="6" customWidth="1"/>
    <col min="2077" max="2324" width="8.625" style="6"/>
    <col min="2325" max="2325" width="1.5" style="6" customWidth="1"/>
    <col min="2326" max="2327" width="2.875" style="6" customWidth="1"/>
    <col min="2328" max="2328" width="31.125" style="6" customWidth="1"/>
    <col min="2329" max="2331" width="11.125" style="6" customWidth="1"/>
    <col min="2332" max="2332" width="23" style="6" customWidth="1"/>
    <col min="2333" max="2580" width="8.625" style="6"/>
    <col min="2581" max="2581" width="1.5" style="6" customWidth="1"/>
    <col min="2582" max="2583" width="2.875" style="6" customWidth="1"/>
    <col min="2584" max="2584" width="31.125" style="6" customWidth="1"/>
    <col min="2585" max="2587" width="11.125" style="6" customWidth="1"/>
    <col min="2588" max="2588" width="23" style="6" customWidth="1"/>
    <col min="2589" max="2836" width="8.625" style="6"/>
    <col min="2837" max="2837" width="1.5" style="6" customWidth="1"/>
    <col min="2838" max="2839" width="2.875" style="6" customWidth="1"/>
    <col min="2840" max="2840" width="31.125" style="6" customWidth="1"/>
    <col min="2841" max="2843" width="11.125" style="6" customWidth="1"/>
    <col min="2844" max="2844" width="23" style="6" customWidth="1"/>
    <col min="2845" max="3092" width="8.625" style="6"/>
    <col min="3093" max="3093" width="1.5" style="6" customWidth="1"/>
    <col min="3094" max="3095" width="2.875" style="6" customWidth="1"/>
    <col min="3096" max="3096" width="31.125" style="6" customWidth="1"/>
    <col min="3097" max="3099" width="11.125" style="6" customWidth="1"/>
    <col min="3100" max="3100" width="23" style="6" customWidth="1"/>
    <col min="3101" max="3348" width="8.625" style="6"/>
    <col min="3349" max="3349" width="1.5" style="6" customWidth="1"/>
    <col min="3350" max="3351" width="2.875" style="6" customWidth="1"/>
    <col min="3352" max="3352" width="31.125" style="6" customWidth="1"/>
    <col min="3353" max="3355" width="11.125" style="6" customWidth="1"/>
    <col min="3356" max="3356" width="23" style="6" customWidth="1"/>
    <col min="3357" max="3604" width="8.625" style="6"/>
    <col min="3605" max="3605" width="1.5" style="6" customWidth="1"/>
    <col min="3606" max="3607" width="2.875" style="6" customWidth="1"/>
    <col min="3608" max="3608" width="31.125" style="6" customWidth="1"/>
    <col min="3609" max="3611" width="11.125" style="6" customWidth="1"/>
    <col min="3612" max="3612" width="23" style="6" customWidth="1"/>
    <col min="3613" max="3860" width="8.625" style="6"/>
    <col min="3861" max="3861" width="1.5" style="6" customWidth="1"/>
    <col min="3862" max="3863" width="2.875" style="6" customWidth="1"/>
    <col min="3864" max="3864" width="31.125" style="6" customWidth="1"/>
    <col min="3865" max="3867" width="11.125" style="6" customWidth="1"/>
    <col min="3868" max="3868" width="23" style="6" customWidth="1"/>
    <col min="3869" max="4116" width="8.625" style="6"/>
    <col min="4117" max="4117" width="1.5" style="6" customWidth="1"/>
    <col min="4118" max="4119" width="2.875" style="6" customWidth="1"/>
    <col min="4120" max="4120" width="31.125" style="6" customWidth="1"/>
    <col min="4121" max="4123" width="11.125" style="6" customWidth="1"/>
    <col min="4124" max="4124" width="23" style="6" customWidth="1"/>
    <col min="4125" max="4372" width="8.625" style="6"/>
    <col min="4373" max="4373" width="1.5" style="6" customWidth="1"/>
    <col min="4374" max="4375" width="2.875" style="6" customWidth="1"/>
    <col min="4376" max="4376" width="31.125" style="6" customWidth="1"/>
    <col min="4377" max="4379" width="11.125" style="6" customWidth="1"/>
    <col min="4380" max="4380" width="23" style="6" customWidth="1"/>
    <col min="4381" max="4628" width="8.625" style="6"/>
    <col min="4629" max="4629" width="1.5" style="6" customWidth="1"/>
    <col min="4630" max="4631" width="2.875" style="6" customWidth="1"/>
    <col min="4632" max="4632" width="31.125" style="6" customWidth="1"/>
    <col min="4633" max="4635" width="11.125" style="6" customWidth="1"/>
    <col min="4636" max="4636" width="23" style="6" customWidth="1"/>
    <col min="4637" max="4884" width="8.625" style="6"/>
    <col min="4885" max="4885" width="1.5" style="6" customWidth="1"/>
    <col min="4886" max="4887" width="2.875" style="6" customWidth="1"/>
    <col min="4888" max="4888" width="31.125" style="6" customWidth="1"/>
    <col min="4889" max="4891" width="11.125" style="6" customWidth="1"/>
    <col min="4892" max="4892" width="23" style="6" customWidth="1"/>
    <col min="4893" max="5140" width="8.625" style="6"/>
    <col min="5141" max="5141" width="1.5" style="6" customWidth="1"/>
    <col min="5142" max="5143" width="2.875" style="6" customWidth="1"/>
    <col min="5144" max="5144" width="31.125" style="6" customWidth="1"/>
    <col min="5145" max="5147" width="11.125" style="6" customWidth="1"/>
    <col min="5148" max="5148" width="23" style="6" customWidth="1"/>
    <col min="5149" max="5396" width="8.625" style="6"/>
    <col min="5397" max="5397" width="1.5" style="6" customWidth="1"/>
    <col min="5398" max="5399" width="2.875" style="6" customWidth="1"/>
    <col min="5400" max="5400" width="31.125" style="6" customWidth="1"/>
    <col min="5401" max="5403" width="11.125" style="6" customWidth="1"/>
    <col min="5404" max="5404" width="23" style="6" customWidth="1"/>
    <col min="5405" max="5652" width="8.625" style="6"/>
    <col min="5653" max="5653" width="1.5" style="6" customWidth="1"/>
    <col min="5654" max="5655" width="2.875" style="6" customWidth="1"/>
    <col min="5656" max="5656" width="31.125" style="6" customWidth="1"/>
    <col min="5657" max="5659" width="11.125" style="6" customWidth="1"/>
    <col min="5660" max="5660" width="23" style="6" customWidth="1"/>
    <col min="5661" max="5908" width="8.625" style="6"/>
    <col min="5909" max="5909" width="1.5" style="6" customWidth="1"/>
    <col min="5910" max="5911" width="2.875" style="6" customWidth="1"/>
    <col min="5912" max="5912" width="31.125" style="6" customWidth="1"/>
    <col min="5913" max="5915" width="11.125" style="6" customWidth="1"/>
    <col min="5916" max="5916" width="23" style="6" customWidth="1"/>
    <col min="5917" max="6164" width="8.625" style="6"/>
    <col min="6165" max="6165" width="1.5" style="6" customWidth="1"/>
    <col min="6166" max="6167" width="2.875" style="6" customWidth="1"/>
    <col min="6168" max="6168" width="31.125" style="6" customWidth="1"/>
    <col min="6169" max="6171" width="11.125" style="6" customWidth="1"/>
    <col min="6172" max="6172" width="23" style="6" customWidth="1"/>
    <col min="6173" max="6420" width="8.625" style="6"/>
    <col min="6421" max="6421" width="1.5" style="6" customWidth="1"/>
    <col min="6422" max="6423" width="2.875" style="6" customWidth="1"/>
    <col min="6424" max="6424" width="31.125" style="6" customWidth="1"/>
    <col min="6425" max="6427" width="11.125" style="6" customWidth="1"/>
    <col min="6428" max="6428" width="23" style="6" customWidth="1"/>
    <col min="6429" max="6676" width="8.625" style="6"/>
    <col min="6677" max="6677" width="1.5" style="6" customWidth="1"/>
    <col min="6678" max="6679" width="2.875" style="6" customWidth="1"/>
    <col min="6680" max="6680" width="31.125" style="6" customWidth="1"/>
    <col min="6681" max="6683" width="11.125" style="6" customWidth="1"/>
    <col min="6684" max="6684" width="23" style="6" customWidth="1"/>
    <col min="6685" max="6932" width="8.625" style="6"/>
    <col min="6933" max="6933" width="1.5" style="6" customWidth="1"/>
    <col min="6934" max="6935" width="2.875" style="6" customWidth="1"/>
    <col min="6936" max="6936" width="31.125" style="6" customWidth="1"/>
    <col min="6937" max="6939" width="11.125" style="6" customWidth="1"/>
    <col min="6940" max="6940" width="23" style="6" customWidth="1"/>
    <col min="6941" max="7188" width="8.625" style="6"/>
    <col min="7189" max="7189" width="1.5" style="6" customWidth="1"/>
    <col min="7190" max="7191" width="2.875" style="6" customWidth="1"/>
    <col min="7192" max="7192" width="31.125" style="6" customWidth="1"/>
    <col min="7193" max="7195" width="11.125" style="6" customWidth="1"/>
    <col min="7196" max="7196" width="23" style="6" customWidth="1"/>
    <col min="7197" max="7444" width="8.625" style="6"/>
    <col min="7445" max="7445" width="1.5" style="6" customWidth="1"/>
    <col min="7446" max="7447" width="2.875" style="6" customWidth="1"/>
    <col min="7448" max="7448" width="31.125" style="6" customWidth="1"/>
    <col min="7449" max="7451" width="11.125" style="6" customWidth="1"/>
    <col min="7452" max="7452" width="23" style="6" customWidth="1"/>
    <col min="7453" max="7700" width="8.625" style="6"/>
    <col min="7701" max="7701" width="1.5" style="6" customWidth="1"/>
    <col min="7702" max="7703" width="2.875" style="6" customWidth="1"/>
    <col min="7704" max="7704" width="31.125" style="6" customWidth="1"/>
    <col min="7705" max="7707" width="11.125" style="6" customWidth="1"/>
    <col min="7708" max="7708" width="23" style="6" customWidth="1"/>
    <col min="7709" max="7956" width="8.625" style="6"/>
    <col min="7957" max="7957" width="1.5" style="6" customWidth="1"/>
    <col min="7958" max="7959" width="2.875" style="6" customWidth="1"/>
    <col min="7960" max="7960" width="31.125" style="6" customWidth="1"/>
    <col min="7961" max="7963" width="11.125" style="6" customWidth="1"/>
    <col min="7964" max="7964" width="23" style="6" customWidth="1"/>
    <col min="7965" max="8212" width="8.625" style="6"/>
    <col min="8213" max="8213" width="1.5" style="6" customWidth="1"/>
    <col min="8214" max="8215" width="2.875" style="6" customWidth="1"/>
    <col min="8216" max="8216" width="31.125" style="6" customWidth="1"/>
    <col min="8217" max="8219" width="11.125" style="6" customWidth="1"/>
    <col min="8220" max="8220" width="23" style="6" customWidth="1"/>
    <col min="8221" max="8468" width="8.625" style="6"/>
    <col min="8469" max="8469" width="1.5" style="6" customWidth="1"/>
    <col min="8470" max="8471" width="2.875" style="6" customWidth="1"/>
    <col min="8472" max="8472" width="31.125" style="6" customWidth="1"/>
    <col min="8473" max="8475" width="11.125" style="6" customWidth="1"/>
    <col min="8476" max="8476" width="23" style="6" customWidth="1"/>
    <col min="8477" max="8724" width="8.625" style="6"/>
    <col min="8725" max="8725" width="1.5" style="6" customWidth="1"/>
    <col min="8726" max="8727" width="2.875" style="6" customWidth="1"/>
    <col min="8728" max="8728" width="31.125" style="6" customWidth="1"/>
    <col min="8729" max="8731" width="11.125" style="6" customWidth="1"/>
    <col min="8732" max="8732" width="23" style="6" customWidth="1"/>
    <col min="8733" max="8980" width="8.625" style="6"/>
    <col min="8981" max="8981" width="1.5" style="6" customWidth="1"/>
    <col min="8982" max="8983" width="2.875" style="6" customWidth="1"/>
    <col min="8984" max="8984" width="31.125" style="6" customWidth="1"/>
    <col min="8985" max="8987" width="11.125" style="6" customWidth="1"/>
    <col min="8988" max="8988" width="23" style="6" customWidth="1"/>
    <col min="8989" max="9236" width="8.625" style="6"/>
    <col min="9237" max="9237" width="1.5" style="6" customWidth="1"/>
    <col min="9238" max="9239" width="2.875" style="6" customWidth="1"/>
    <col min="9240" max="9240" width="31.125" style="6" customWidth="1"/>
    <col min="9241" max="9243" width="11.125" style="6" customWidth="1"/>
    <col min="9244" max="9244" width="23" style="6" customWidth="1"/>
    <col min="9245" max="9492" width="8.625" style="6"/>
    <col min="9493" max="9493" width="1.5" style="6" customWidth="1"/>
    <col min="9494" max="9495" width="2.875" style="6" customWidth="1"/>
    <col min="9496" max="9496" width="31.125" style="6" customWidth="1"/>
    <col min="9497" max="9499" width="11.125" style="6" customWidth="1"/>
    <col min="9500" max="9500" width="23" style="6" customWidth="1"/>
    <col min="9501" max="9748" width="8.625" style="6"/>
    <col min="9749" max="9749" width="1.5" style="6" customWidth="1"/>
    <col min="9750" max="9751" width="2.875" style="6" customWidth="1"/>
    <col min="9752" max="9752" width="31.125" style="6" customWidth="1"/>
    <col min="9753" max="9755" width="11.125" style="6" customWidth="1"/>
    <col min="9756" max="9756" width="23" style="6" customWidth="1"/>
    <col min="9757" max="10004" width="8.625" style="6"/>
    <col min="10005" max="10005" width="1.5" style="6" customWidth="1"/>
    <col min="10006" max="10007" width="2.875" style="6" customWidth="1"/>
    <col min="10008" max="10008" width="31.125" style="6" customWidth="1"/>
    <col min="10009" max="10011" width="11.125" style="6" customWidth="1"/>
    <col min="10012" max="10012" width="23" style="6" customWidth="1"/>
    <col min="10013" max="10260" width="8.625" style="6"/>
    <col min="10261" max="10261" width="1.5" style="6" customWidth="1"/>
    <col min="10262" max="10263" width="2.875" style="6" customWidth="1"/>
    <col min="10264" max="10264" width="31.125" style="6" customWidth="1"/>
    <col min="10265" max="10267" width="11.125" style="6" customWidth="1"/>
    <col min="10268" max="10268" width="23" style="6" customWidth="1"/>
    <col min="10269" max="10516" width="8.625" style="6"/>
    <col min="10517" max="10517" width="1.5" style="6" customWidth="1"/>
    <col min="10518" max="10519" width="2.875" style="6" customWidth="1"/>
    <col min="10520" max="10520" width="31.125" style="6" customWidth="1"/>
    <col min="10521" max="10523" width="11.125" style="6" customWidth="1"/>
    <col min="10524" max="10524" width="23" style="6" customWidth="1"/>
    <col min="10525" max="10772" width="8.625" style="6"/>
    <col min="10773" max="10773" width="1.5" style="6" customWidth="1"/>
    <col min="10774" max="10775" width="2.875" style="6" customWidth="1"/>
    <col min="10776" max="10776" width="31.125" style="6" customWidth="1"/>
    <col min="10777" max="10779" width="11.125" style="6" customWidth="1"/>
    <col min="10780" max="10780" width="23" style="6" customWidth="1"/>
    <col min="10781" max="11028" width="8.625" style="6"/>
    <col min="11029" max="11029" width="1.5" style="6" customWidth="1"/>
    <col min="11030" max="11031" width="2.875" style="6" customWidth="1"/>
    <col min="11032" max="11032" width="31.125" style="6" customWidth="1"/>
    <col min="11033" max="11035" width="11.125" style="6" customWidth="1"/>
    <col min="11036" max="11036" width="23" style="6" customWidth="1"/>
    <col min="11037" max="11284" width="8.625" style="6"/>
    <col min="11285" max="11285" width="1.5" style="6" customWidth="1"/>
    <col min="11286" max="11287" width="2.875" style="6" customWidth="1"/>
    <col min="11288" max="11288" width="31.125" style="6" customWidth="1"/>
    <col min="11289" max="11291" width="11.125" style="6" customWidth="1"/>
    <col min="11292" max="11292" width="23" style="6" customWidth="1"/>
    <col min="11293" max="11540" width="8.625" style="6"/>
    <col min="11541" max="11541" width="1.5" style="6" customWidth="1"/>
    <col min="11542" max="11543" width="2.875" style="6" customWidth="1"/>
    <col min="11544" max="11544" width="31.125" style="6" customWidth="1"/>
    <col min="11545" max="11547" width="11.125" style="6" customWidth="1"/>
    <col min="11548" max="11548" width="23" style="6" customWidth="1"/>
    <col min="11549" max="11796" width="8.625" style="6"/>
    <col min="11797" max="11797" width="1.5" style="6" customWidth="1"/>
    <col min="11798" max="11799" width="2.875" style="6" customWidth="1"/>
    <col min="11800" max="11800" width="31.125" style="6" customWidth="1"/>
    <col min="11801" max="11803" width="11.125" style="6" customWidth="1"/>
    <col min="11804" max="11804" width="23" style="6" customWidth="1"/>
    <col min="11805" max="12052" width="8.625" style="6"/>
    <col min="12053" max="12053" width="1.5" style="6" customWidth="1"/>
    <col min="12054" max="12055" width="2.875" style="6" customWidth="1"/>
    <col min="12056" max="12056" width="31.125" style="6" customWidth="1"/>
    <col min="12057" max="12059" width="11.125" style="6" customWidth="1"/>
    <col min="12060" max="12060" width="23" style="6" customWidth="1"/>
    <col min="12061" max="12308" width="8.625" style="6"/>
    <col min="12309" max="12309" width="1.5" style="6" customWidth="1"/>
    <col min="12310" max="12311" width="2.875" style="6" customWidth="1"/>
    <col min="12312" max="12312" width="31.125" style="6" customWidth="1"/>
    <col min="12313" max="12315" width="11.125" style="6" customWidth="1"/>
    <col min="12316" max="12316" width="23" style="6" customWidth="1"/>
    <col min="12317" max="12564" width="8.625" style="6"/>
    <col min="12565" max="12565" width="1.5" style="6" customWidth="1"/>
    <col min="12566" max="12567" width="2.875" style="6" customWidth="1"/>
    <col min="12568" max="12568" width="31.125" style="6" customWidth="1"/>
    <col min="12569" max="12571" width="11.125" style="6" customWidth="1"/>
    <col min="12572" max="12572" width="23" style="6" customWidth="1"/>
    <col min="12573" max="12820" width="8.625" style="6"/>
    <col min="12821" max="12821" width="1.5" style="6" customWidth="1"/>
    <col min="12822" max="12823" width="2.875" style="6" customWidth="1"/>
    <col min="12824" max="12824" width="31.125" style="6" customWidth="1"/>
    <col min="12825" max="12827" width="11.125" style="6" customWidth="1"/>
    <col min="12828" max="12828" width="23" style="6" customWidth="1"/>
    <col min="12829" max="13076" width="8.625" style="6"/>
    <col min="13077" max="13077" width="1.5" style="6" customWidth="1"/>
    <col min="13078" max="13079" width="2.875" style="6" customWidth="1"/>
    <col min="13080" max="13080" width="31.125" style="6" customWidth="1"/>
    <col min="13081" max="13083" width="11.125" style="6" customWidth="1"/>
    <col min="13084" max="13084" width="23" style="6" customWidth="1"/>
    <col min="13085" max="13332" width="8.625" style="6"/>
    <col min="13333" max="13333" width="1.5" style="6" customWidth="1"/>
    <col min="13334" max="13335" width="2.875" style="6" customWidth="1"/>
    <col min="13336" max="13336" width="31.125" style="6" customWidth="1"/>
    <col min="13337" max="13339" width="11.125" style="6" customWidth="1"/>
    <col min="13340" max="13340" width="23" style="6" customWidth="1"/>
    <col min="13341" max="13588" width="8.625" style="6"/>
    <col min="13589" max="13589" width="1.5" style="6" customWidth="1"/>
    <col min="13590" max="13591" width="2.875" style="6" customWidth="1"/>
    <col min="13592" max="13592" width="31.125" style="6" customWidth="1"/>
    <col min="13593" max="13595" width="11.125" style="6" customWidth="1"/>
    <col min="13596" max="13596" width="23" style="6" customWidth="1"/>
    <col min="13597" max="13844" width="8.625" style="6"/>
    <col min="13845" max="13845" width="1.5" style="6" customWidth="1"/>
    <col min="13846" max="13847" width="2.875" style="6" customWidth="1"/>
    <col min="13848" max="13848" width="31.125" style="6" customWidth="1"/>
    <col min="13849" max="13851" width="11.125" style="6" customWidth="1"/>
    <col min="13852" max="13852" width="23" style="6" customWidth="1"/>
    <col min="13853" max="14100" width="8.625" style="6"/>
    <col min="14101" max="14101" width="1.5" style="6" customWidth="1"/>
    <col min="14102" max="14103" width="2.875" style="6" customWidth="1"/>
    <col min="14104" max="14104" width="31.125" style="6" customWidth="1"/>
    <col min="14105" max="14107" width="11.125" style="6" customWidth="1"/>
    <col min="14108" max="14108" width="23" style="6" customWidth="1"/>
    <col min="14109" max="14356" width="8.625" style="6"/>
    <col min="14357" max="14357" width="1.5" style="6" customWidth="1"/>
    <col min="14358" max="14359" width="2.875" style="6" customWidth="1"/>
    <col min="14360" max="14360" width="31.125" style="6" customWidth="1"/>
    <col min="14361" max="14363" width="11.125" style="6" customWidth="1"/>
    <col min="14364" max="14364" width="23" style="6" customWidth="1"/>
    <col min="14365" max="14612" width="8.625" style="6"/>
    <col min="14613" max="14613" width="1.5" style="6" customWidth="1"/>
    <col min="14614" max="14615" width="2.875" style="6" customWidth="1"/>
    <col min="14616" max="14616" width="31.125" style="6" customWidth="1"/>
    <col min="14617" max="14619" width="11.125" style="6" customWidth="1"/>
    <col min="14620" max="14620" width="23" style="6" customWidth="1"/>
    <col min="14621" max="14868" width="8.625" style="6"/>
    <col min="14869" max="14869" width="1.5" style="6" customWidth="1"/>
    <col min="14870" max="14871" width="2.875" style="6" customWidth="1"/>
    <col min="14872" max="14872" width="31.125" style="6" customWidth="1"/>
    <col min="14873" max="14875" width="11.125" style="6" customWidth="1"/>
    <col min="14876" max="14876" width="23" style="6" customWidth="1"/>
    <col min="14877" max="15124" width="8.625" style="6"/>
    <col min="15125" max="15125" width="1.5" style="6" customWidth="1"/>
    <col min="15126" max="15127" width="2.875" style="6" customWidth="1"/>
    <col min="15128" max="15128" width="31.125" style="6" customWidth="1"/>
    <col min="15129" max="15131" width="11.125" style="6" customWidth="1"/>
    <col min="15132" max="15132" width="23" style="6" customWidth="1"/>
    <col min="15133" max="15380" width="8.625" style="6"/>
    <col min="15381" max="15381" width="1.5" style="6" customWidth="1"/>
    <col min="15382" max="15383" width="2.875" style="6" customWidth="1"/>
    <col min="15384" max="15384" width="31.125" style="6" customWidth="1"/>
    <col min="15385" max="15387" width="11.125" style="6" customWidth="1"/>
    <col min="15388" max="15388" width="23" style="6" customWidth="1"/>
    <col min="15389" max="15636" width="8.625" style="6"/>
    <col min="15637" max="15637" width="1.5" style="6" customWidth="1"/>
    <col min="15638" max="15639" width="2.875" style="6" customWidth="1"/>
    <col min="15640" max="15640" width="31.125" style="6" customWidth="1"/>
    <col min="15641" max="15643" width="11.125" style="6" customWidth="1"/>
    <col min="15644" max="15644" width="23" style="6" customWidth="1"/>
    <col min="15645" max="15892" width="8.625" style="6"/>
    <col min="15893" max="15893" width="1.5" style="6" customWidth="1"/>
    <col min="15894" max="15895" width="2.875" style="6" customWidth="1"/>
    <col min="15896" max="15896" width="31.125" style="6" customWidth="1"/>
    <col min="15897" max="15899" width="11.125" style="6" customWidth="1"/>
    <col min="15900" max="15900" width="23" style="6" customWidth="1"/>
    <col min="15901" max="16148" width="8.625" style="6"/>
    <col min="16149" max="16149" width="1.5" style="6" customWidth="1"/>
    <col min="16150" max="16151" width="2.875" style="6" customWidth="1"/>
    <col min="16152" max="16152" width="31.125" style="6" customWidth="1"/>
    <col min="16153" max="16155" width="11.125" style="6" customWidth="1"/>
    <col min="16156" max="16156" width="23" style="6" customWidth="1"/>
    <col min="16157" max="16384" width="8.625" style="6"/>
  </cols>
  <sheetData>
    <row r="1" spans="2:29" s="17" customFormat="1" ht="11.25" customHeight="1">
      <c r="AB1" s="15" t="s">
        <v>409</v>
      </c>
      <c r="AC1" s="63"/>
    </row>
    <row r="2" spans="2:29" ht="17.25">
      <c r="B2" s="837" t="s">
        <v>166</v>
      </c>
      <c r="C2" s="837"/>
      <c r="D2" s="837"/>
      <c r="E2" s="837"/>
      <c r="F2" s="837"/>
      <c r="G2" s="837"/>
      <c r="H2" s="837"/>
      <c r="I2" s="837"/>
      <c r="J2" s="837"/>
      <c r="K2" s="837"/>
      <c r="L2" s="837"/>
      <c r="M2" s="837"/>
      <c r="N2" s="837"/>
      <c r="O2" s="837"/>
      <c r="P2" s="837"/>
      <c r="Q2" s="837"/>
      <c r="R2" s="837"/>
      <c r="S2" s="837"/>
      <c r="T2" s="837"/>
      <c r="U2" s="837"/>
      <c r="V2" s="837"/>
      <c r="W2" s="837"/>
      <c r="X2" s="837"/>
      <c r="Y2" s="837"/>
      <c r="Z2" s="837"/>
      <c r="AA2" s="837"/>
      <c r="AB2" s="837"/>
    </row>
    <row r="3" spans="2:29" s="17" customFormat="1" ht="11.25" customHeight="1">
      <c r="B3" s="77"/>
      <c r="C3" s="77"/>
      <c r="D3" s="77"/>
      <c r="E3" s="77"/>
      <c r="F3" s="77"/>
      <c r="G3" s="77"/>
      <c r="H3" s="77"/>
      <c r="I3" s="77"/>
      <c r="J3" s="77"/>
      <c r="K3" s="77"/>
      <c r="L3" s="77"/>
      <c r="M3" s="77"/>
      <c r="N3" s="77"/>
      <c r="O3" s="77"/>
      <c r="P3" s="77"/>
      <c r="Q3" s="77"/>
      <c r="R3" s="77"/>
      <c r="S3" s="77"/>
      <c r="T3" s="77"/>
      <c r="U3" s="77"/>
      <c r="V3" s="77"/>
      <c r="W3" s="77"/>
      <c r="X3" s="77"/>
      <c r="Y3" s="77"/>
      <c r="Z3" s="77"/>
      <c r="AA3" s="77"/>
      <c r="AC3" s="63"/>
    </row>
    <row r="4" spans="2:29" s="60" customFormat="1" ht="15" thickBot="1">
      <c r="B4" s="58" t="s">
        <v>167</v>
      </c>
      <c r="C4" s="58"/>
      <c r="D4" s="58"/>
      <c r="E4" s="58"/>
      <c r="F4" s="58"/>
      <c r="G4" s="58"/>
      <c r="H4" s="58"/>
      <c r="M4" s="164"/>
      <c r="N4" s="164"/>
      <c r="O4" s="164"/>
      <c r="P4" s="164"/>
      <c r="Q4" s="164"/>
      <c r="R4" s="164"/>
      <c r="S4" s="164"/>
      <c r="T4" s="164"/>
      <c r="U4" s="164"/>
      <c r="V4" s="164"/>
      <c r="W4" s="164"/>
      <c r="X4" s="164"/>
      <c r="Y4" s="164"/>
      <c r="Z4" s="164"/>
      <c r="AA4" s="164"/>
      <c r="AB4" s="61" t="s">
        <v>0</v>
      </c>
      <c r="AC4" s="62"/>
    </row>
    <row r="5" spans="2:29" s="17" customFormat="1" ht="12">
      <c r="B5" s="843" t="s">
        <v>1</v>
      </c>
      <c r="C5" s="844"/>
      <c r="D5" s="844"/>
      <c r="E5" s="844"/>
      <c r="F5" s="844"/>
      <c r="G5" s="844"/>
      <c r="H5" s="844"/>
      <c r="I5" s="841" t="s">
        <v>53</v>
      </c>
      <c r="J5" s="850" t="s">
        <v>37</v>
      </c>
      <c r="K5" s="851"/>
      <c r="L5" s="852"/>
      <c r="M5" s="489">
        <v>9</v>
      </c>
      <c r="N5" s="490">
        <f>M5+1</f>
        <v>10</v>
      </c>
      <c r="O5" s="490">
        <f t="shared" ref="O5:AA5" si="0">N5+1</f>
        <v>11</v>
      </c>
      <c r="P5" s="490">
        <f t="shared" si="0"/>
        <v>12</v>
      </c>
      <c r="Q5" s="490">
        <f t="shared" si="0"/>
        <v>13</v>
      </c>
      <c r="R5" s="490">
        <f t="shared" si="0"/>
        <v>14</v>
      </c>
      <c r="S5" s="490">
        <f t="shared" si="0"/>
        <v>15</v>
      </c>
      <c r="T5" s="490">
        <f t="shared" si="0"/>
        <v>16</v>
      </c>
      <c r="U5" s="490">
        <f t="shared" si="0"/>
        <v>17</v>
      </c>
      <c r="V5" s="490">
        <f t="shared" si="0"/>
        <v>18</v>
      </c>
      <c r="W5" s="490">
        <f t="shared" si="0"/>
        <v>19</v>
      </c>
      <c r="X5" s="490">
        <f t="shared" si="0"/>
        <v>20</v>
      </c>
      <c r="Y5" s="490">
        <f t="shared" si="0"/>
        <v>21</v>
      </c>
      <c r="Z5" s="490">
        <f t="shared" si="0"/>
        <v>22</v>
      </c>
      <c r="AA5" s="491">
        <f t="shared" si="0"/>
        <v>23</v>
      </c>
      <c r="AB5" s="838" t="s">
        <v>46</v>
      </c>
      <c r="AC5" s="63"/>
    </row>
    <row r="6" spans="2:29" s="17" customFormat="1" ht="24.75" thickBot="1">
      <c r="B6" s="845"/>
      <c r="C6" s="846"/>
      <c r="D6" s="846"/>
      <c r="E6" s="846"/>
      <c r="F6" s="846"/>
      <c r="G6" s="846"/>
      <c r="H6" s="846"/>
      <c r="I6" s="842"/>
      <c r="J6" s="108" t="s">
        <v>99</v>
      </c>
      <c r="K6" s="109" t="s">
        <v>100</v>
      </c>
      <c r="L6" s="337" t="s">
        <v>101</v>
      </c>
      <c r="M6" s="378" t="s">
        <v>3</v>
      </c>
      <c r="N6" s="149" t="s">
        <v>4</v>
      </c>
      <c r="O6" s="149" t="s">
        <v>5</v>
      </c>
      <c r="P6" s="149" t="s">
        <v>6</v>
      </c>
      <c r="Q6" s="149" t="s">
        <v>7</v>
      </c>
      <c r="R6" s="149" t="s">
        <v>8</v>
      </c>
      <c r="S6" s="149" t="s">
        <v>9</v>
      </c>
      <c r="T6" s="149" t="s">
        <v>10</v>
      </c>
      <c r="U6" s="149" t="s">
        <v>11</v>
      </c>
      <c r="V6" s="149" t="s">
        <v>12</v>
      </c>
      <c r="W6" s="149" t="s">
        <v>13</v>
      </c>
      <c r="X6" s="149" t="s">
        <v>14</v>
      </c>
      <c r="Y6" s="149" t="s">
        <v>15</v>
      </c>
      <c r="Z6" s="149" t="s">
        <v>16</v>
      </c>
      <c r="AA6" s="341" t="s">
        <v>17</v>
      </c>
      <c r="AB6" s="839"/>
      <c r="AC6" s="63"/>
    </row>
    <row r="7" spans="2:29" s="17" customFormat="1" ht="12">
      <c r="B7" s="323" t="s">
        <v>168</v>
      </c>
      <c r="C7" s="322"/>
      <c r="D7" s="83"/>
      <c r="E7" s="83"/>
      <c r="F7" s="83"/>
      <c r="G7" s="83"/>
      <c r="H7" s="83"/>
      <c r="I7" s="273"/>
      <c r="J7" s="305"/>
      <c r="K7" s="76"/>
      <c r="L7" s="383"/>
      <c r="M7" s="379"/>
      <c r="N7" s="151"/>
      <c r="O7" s="151"/>
      <c r="P7" s="151"/>
      <c r="Q7" s="151"/>
      <c r="R7" s="151"/>
      <c r="S7" s="151"/>
      <c r="T7" s="151"/>
      <c r="U7" s="151"/>
      <c r="V7" s="151"/>
      <c r="W7" s="151"/>
      <c r="X7" s="151"/>
      <c r="Y7" s="151"/>
      <c r="Z7" s="151"/>
      <c r="AA7" s="342"/>
      <c r="AB7" s="158"/>
      <c r="AC7" s="63"/>
    </row>
    <row r="8" spans="2:29" s="16" customFormat="1" ht="12">
      <c r="B8" s="324"/>
      <c r="C8" s="66" t="s">
        <v>121</v>
      </c>
      <c r="D8" s="66"/>
      <c r="E8" s="329"/>
      <c r="F8" s="68"/>
      <c r="G8" s="68"/>
      <c r="H8" s="354" t="s">
        <v>56</v>
      </c>
      <c r="I8" s="353"/>
      <c r="J8" s="384"/>
      <c r="K8" s="110"/>
      <c r="L8" s="327"/>
      <c r="M8" s="334"/>
      <c r="N8" s="162"/>
      <c r="O8" s="162"/>
      <c r="P8" s="162"/>
      <c r="Q8" s="162"/>
      <c r="R8" s="162"/>
      <c r="S8" s="162"/>
      <c r="T8" s="162"/>
      <c r="U8" s="162"/>
      <c r="V8" s="162"/>
      <c r="W8" s="162"/>
      <c r="X8" s="162"/>
      <c r="Y8" s="162"/>
      <c r="Z8" s="162"/>
      <c r="AA8" s="343"/>
      <c r="AB8" s="290"/>
      <c r="AC8" s="7"/>
    </row>
    <row r="9" spans="2:29" s="16" customFormat="1" ht="12">
      <c r="B9" s="324"/>
      <c r="C9" s="71"/>
      <c r="D9" s="66" t="s">
        <v>117</v>
      </c>
      <c r="E9" s="329"/>
      <c r="F9" s="325"/>
      <c r="G9" s="325"/>
      <c r="H9" s="354" t="s">
        <v>103</v>
      </c>
      <c r="I9" s="326"/>
      <c r="J9" s="279"/>
      <c r="K9" s="110"/>
      <c r="L9" s="327"/>
      <c r="M9" s="334"/>
      <c r="N9" s="162"/>
      <c r="O9" s="162"/>
      <c r="P9" s="162"/>
      <c r="Q9" s="162"/>
      <c r="R9" s="162"/>
      <c r="S9" s="162"/>
      <c r="T9" s="162"/>
      <c r="U9" s="162"/>
      <c r="V9" s="162"/>
      <c r="W9" s="162"/>
      <c r="X9" s="162"/>
      <c r="Y9" s="162"/>
      <c r="Z9" s="162"/>
      <c r="AA9" s="343"/>
      <c r="AB9" s="290"/>
      <c r="AC9" s="7"/>
    </row>
    <row r="10" spans="2:29" s="16" customFormat="1" ht="12">
      <c r="B10" s="324"/>
      <c r="C10" s="71"/>
      <c r="D10" s="71"/>
      <c r="E10" s="492" t="s">
        <v>208</v>
      </c>
      <c r="F10" s="493"/>
      <c r="G10" s="493"/>
      <c r="H10" s="493"/>
      <c r="I10" s="320"/>
      <c r="J10" s="385"/>
      <c r="K10" s="316"/>
      <c r="L10" s="386"/>
      <c r="M10" s="380"/>
      <c r="N10" s="317"/>
      <c r="O10" s="317"/>
      <c r="P10" s="317"/>
      <c r="Q10" s="317"/>
      <c r="R10" s="317"/>
      <c r="S10" s="317"/>
      <c r="T10" s="317"/>
      <c r="U10" s="317"/>
      <c r="V10" s="317"/>
      <c r="W10" s="317"/>
      <c r="X10" s="317"/>
      <c r="Y10" s="317"/>
      <c r="Z10" s="317"/>
      <c r="AA10" s="344"/>
      <c r="AB10" s="321"/>
      <c r="AC10" s="7"/>
    </row>
    <row r="11" spans="2:29" s="16" customFormat="1" ht="12">
      <c r="B11" s="324"/>
      <c r="C11" s="71"/>
      <c r="D11" s="71"/>
      <c r="E11" s="494"/>
      <c r="F11" s="493" t="s">
        <v>204</v>
      </c>
      <c r="G11" s="493"/>
      <c r="H11" s="493"/>
      <c r="I11" s="320"/>
      <c r="J11" s="385"/>
      <c r="K11" s="316"/>
      <c r="L11" s="386"/>
      <c r="M11" s="380"/>
      <c r="N11" s="317"/>
      <c r="O11" s="317"/>
      <c r="P11" s="317"/>
      <c r="Q11" s="317"/>
      <c r="R11" s="317"/>
      <c r="S11" s="317"/>
      <c r="T11" s="317"/>
      <c r="U11" s="317"/>
      <c r="V11" s="317"/>
      <c r="W11" s="317"/>
      <c r="X11" s="317"/>
      <c r="Y11" s="317"/>
      <c r="Z11" s="317"/>
      <c r="AA11" s="344"/>
      <c r="AB11" s="321"/>
      <c r="AC11" s="7"/>
    </row>
    <row r="12" spans="2:29" s="16" customFormat="1" ht="12">
      <c r="B12" s="324"/>
      <c r="C12" s="71"/>
      <c r="D12" s="71"/>
      <c r="E12" s="494"/>
      <c r="F12" s="493" t="s">
        <v>207</v>
      </c>
      <c r="G12" s="493"/>
      <c r="H12" s="493"/>
      <c r="I12" s="320"/>
      <c r="J12" s="385"/>
      <c r="K12" s="316"/>
      <c r="L12" s="386"/>
      <c r="M12" s="380"/>
      <c r="N12" s="317"/>
      <c r="O12" s="317"/>
      <c r="P12" s="317"/>
      <c r="Q12" s="317"/>
      <c r="R12" s="317"/>
      <c r="S12" s="317"/>
      <c r="T12" s="317"/>
      <c r="U12" s="317"/>
      <c r="V12" s="317"/>
      <c r="W12" s="317"/>
      <c r="X12" s="317"/>
      <c r="Y12" s="317"/>
      <c r="Z12" s="317"/>
      <c r="AA12" s="344"/>
      <c r="AB12" s="321"/>
      <c r="AC12" s="7"/>
    </row>
    <row r="13" spans="2:29" s="16" customFormat="1" ht="12">
      <c r="B13" s="324"/>
      <c r="C13" s="71"/>
      <c r="D13" s="71"/>
      <c r="E13" s="495"/>
      <c r="F13" s="493" t="s">
        <v>205</v>
      </c>
      <c r="G13" s="493"/>
      <c r="H13" s="493"/>
      <c r="I13" s="320"/>
      <c r="J13" s="385"/>
      <c r="K13" s="316"/>
      <c r="L13" s="386"/>
      <c r="M13" s="380"/>
      <c r="N13" s="317"/>
      <c r="O13" s="317"/>
      <c r="P13" s="317"/>
      <c r="Q13" s="317"/>
      <c r="R13" s="317"/>
      <c r="S13" s="317"/>
      <c r="T13" s="317"/>
      <c r="U13" s="317"/>
      <c r="V13" s="317"/>
      <c r="W13" s="317"/>
      <c r="X13" s="317"/>
      <c r="Y13" s="317"/>
      <c r="Z13" s="317"/>
      <c r="AA13" s="344"/>
      <c r="AB13" s="321"/>
      <c r="AC13" s="7"/>
    </row>
    <row r="14" spans="2:29" s="16" customFormat="1" ht="12">
      <c r="B14" s="324"/>
      <c r="C14" s="71"/>
      <c r="D14" s="71"/>
      <c r="E14" s="492" t="s">
        <v>209</v>
      </c>
      <c r="F14" s="493"/>
      <c r="G14" s="493"/>
      <c r="H14" s="493"/>
      <c r="I14" s="320"/>
      <c r="J14" s="385"/>
      <c r="K14" s="316"/>
      <c r="L14" s="386"/>
      <c r="M14" s="380"/>
      <c r="N14" s="317"/>
      <c r="O14" s="317"/>
      <c r="P14" s="317"/>
      <c r="Q14" s="317"/>
      <c r="R14" s="317"/>
      <c r="S14" s="317"/>
      <c r="T14" s="317"/>
      <c r="U14" s="317"/>
      <c r="V14" s="317"/>
      <c r="W14" s="317"/>
      <c r="X14" s="317"/>
      <c r="Y14" s="317"/>
      <c r="Z14" s="317"/>
      <c r="AA14" s="344"/>
      <c r="AB14" s="321"/>
      <c r="AC14" s="7"/>
    </row>
    <row r="15" spans="2:29" s="16" customFormat="1" ht="12">
      <c r="B15" s="324"/>
      <c r="C15" s="71"/>
      <c r="D15" s="71"/>
      <c r="E15" s="494"/>
      <c r="F15" s="493" t="s">
        <v>204</v>
      </c>
      <c r="G15" s="493"/>
      <c r="H15" s="493"/>
      <c r="I15" s="320"/>
      <c r="J15" s="385"/>
      <c r="K15" s="316"/>
      <c r="L15" s="386"/>
      <c r="M15" s="380"/>
      <c r="N15" s="317"/>
      <c r="O15" s="317"/>
      <c r="P15" s="317"/>
      <c r="Q15" s="317"/>
      <c r="R15" s="317"/>
      <c r="S15" s="317"/>
      <c r="T15" s="317"/>
      <c r="U15" s="317"/>
      <c r="V15" s="317"/>
      <c r="W15" s="317"/>
      <c r="X15" s="317"/>
      <c r="Y15" s="317"/>
      <c r="Z15" s="317"/>
      <c r="AA15" s="344"/>
      <c r="AB15" s="321"/>
      <c r="AC15" s="7"/>
    </row>
    <row r="16" spans="2:29" s="16" customFormat="1" ht="12">
      <c r="B16" s="324"/>
      <c r="C16" s="71"/>
      <c r="D16" s="71"/>
      <c r="E16" s="494"/>
      <c r="F16" s="493" t="s">
        <v>207</v>
      </c>
      <c r="G16" s="493"/>
      <c r="H16" s="493"/>
      <c r="I16" s="320"/>
      <c r="J16" s="385"/>
      <c r="K16" s="316"/>
      <c r="L16" s="386"/>
      <c r="M16" s="380"/>
      <c r="N16" s="317"/>
      <c r="O16" s="317"/>
      <c r="P16" s="317"/>
      <c r="Q16" s="317"/>
      <c r="R16" s="317"/>
      <c r="S16" s="317"/>
      <c r="T16" s="317"/>
      <c r="U16" s="317"/>
      <c r="V16" s="317"/>
      <c r="W16" s="317"/>
      <c r="X16" s="317"/>
      <c r="Y16" s="317"/>
      <c r="Z16" s="317"/>
      <c r="AA16" s="344"/>
      <c r="AB16" s="321"/>
      <c r="AC16" s="7"/>
    </row>
    <row r="17" spans="2:29" s="16" customFormat="1" ht="12">
      <c r="B17" s="324"/>
      <c r="C17" s="71"/>
      <c r="D17" s="71"/>
      <c r="E17" s="495"/>
      <c r="F17" s="493" t="s">
        <v>205</v>
      </c>
      <c r="G17" s="493"/>
      <c r="H17" s="493"/>
      <c r="I17" s="320"/>
      <c r="J17" s="385"/>
      <c r="K17" s="316"/>
      <c r="L17" s="386"/>
      <c r="M17" s="380"/>
      <c r="N17" s="317"/>
      <c r="O17" s="317"/>
      <c r="P17" s="317"/>
      <c r="Q17" s="317"/>
      <c r="R17" s="317"/>
      <c r="S17" s="317"/>
      <c r="T17" s="317"/>
      <c r="U17" s="317"/>
      <c r="V17" s="317"/>
      <c r="W17" s="317"/>
      <c r="X17" s="317"/>
      <c r="Y17" s="317"/>
      <c r="Z17" s="317"/>
      <c r="AA17" s="344"/>
      <c r="AB17" s="321"/>
      <c r="AC17" s="7"/>
    </row>
    <row r="18" spans="2:29" s="17" customFormat="1" ht="12">
      <c r="B18" s="324"/>
      <c r="C18" s="71"/>
      <c r="D18" s="71"/>
      <c r="E18" s="492" t="s">
        <v>123</v>
      </c>
      <c r="F18" s="496"/>
      <c r="G18" s="496"/>
      <c r="H18" s="496"/>
      <c r="I18" s="321"/>
      <c r="J18" s="385"/>
      <c r="K18" s="316"/>
      <c r="L18" s="386"/>
      <c r="M18" s="380"/>
      <c r="N18" s="317"/>
      <c r="O18" s="317"/>
      <c r="P18" s="317"/>
      <c r="Q18" s="317"/>
      <c r="R18" s="317"/>
      <c r="S18" s="317"/>
      <c r="T18" s="317"/>
      <c r="U18" s="317"/>
      <c r="V18" s="317"/>
      <c r="W18" s="317"/>
      <c r="X18" s="317"/>
      <c r="Y18" s="317"/>
      <c r="Z18" s="317"/>
      <c r="AA18" s="344"/>
      <c r="AB18" s="321"/>
      <c r="AC18" s="63"/>
    </row>
    <row r="19" spans="2:29" s="17" customFormat="1" ht="12">
      <c r="B19" s="324"/>
      <c r="C19" s="71"/>
      <c r="D19" s="71"/>
      <c r="E19" s="497"/>
      <c r="F19" s="496" t="s">
        <v>204</v>
      </c>
      <c r="G19" s="496"/>
      <c r="H19" s="496"/>
      <c r="I19" s="321"/>
      <c r="J19" s="385"/>
      <c r="K19" s="316"/>
      <c r="L19" s="386"/>
      <c r="M19" s="381"/>
      <c r="N19" s="318"/>
      <c r="O19" s="318"/>
      <c r="P19" s="318"/>
      <c r="Q19" s="318"/>
      <c r="R19" s="318"/>
      <c r="S19" s="318"/>
      <c r="T19" s="317"/>
      <c r="U19" s="317"/>
      <c r="V19" s="317"/>
      <c r="W19" s="317"/>
      <c r="X19" s="317"/>
      <c r="Y19" s="317"/>
      <c r="Z19" s="317"/>
      <c r="AA19" s="344"/>
      <c r="AB19" s="321"/>
      <c r="AC19" s="63"/>
    </row>
    <row r="20" spans="2:29" s="17" customFormat="1" ht="12">
      <c r="B20" s="324"/>
      <c r="C20" s="71"/>
      <c r="D20" s="71"/>
      <c r="E20" s="497"/>
      <c r="F20" s="496" t="s">
        <v>207</v>
      </c>
      <c r="G20" s="496"/>
      <c r="H20" s="496"/>
      <c r="I20" s="321"/>
      <c r="J20" s="385"/>
      <c r="K20" s="316"/>
      <c r="L20" s="386"/>
      <c r="M20" s="381"/>
      <c r="N20" s="318"/>
      <c r="O20" s="318"/>
      <c r="P20" s="318"/>
      <c r="Q20" s="318"/>
      <c r="R20" s="318"/>
      <c r="S20" s="318"/>
      <c r="T20" s="317"/>
      <c r="U20" s="317"/>
      <c r="V20" s="317"/>
      <c r="W20" s="317"/>
      <c r="X20" s="317"/>
      <c r="Y20" s="317"/>
      <c r="Z20" s="317"/>
      <c r="AA20" s="344"/>
      <c r="AB20" s="321"/>
      <c r="AC20" s="63"/>
    </row>
    <row r="21" spans="2:29" s="17" customFormat="1" ht="12">
      <c r="B21" s="324"/>
      <c r="C21" s="71"/>
      <c r="D21" s="71"/>
      <c r="E21" s="497"/>
      <c r="F21" s="496" t="s">
        <v>206</v>
      </c>
      <c r="G21" s="496"/>
      <c r="H21" s="496"/>
      <c r="I21" s="321"/>
      <c r="J21" s="385"/>
      <c r="K21" s="316"/>
      <c r="L21" s="386"/>
      <c r="M21" s="381"/>
      <c r="N21" s="318"/>
      <c r="O21" s="318"/>
      <c r="P21" s="318"/>
      <c r="Q21" s="318"/>
      <c r="R21" s="318"/>
      <c r="S21" s="318"/>
      <c r="T21" s="317"/>
      <c r="U21" s="317"/>
      <c r="V21" s="317"/>
      <c r="W21" s="317"/>
      <c r="X21" s="317"/>
      <c r="Y21" s="317"/>
      <c r="Z21" s="317"/>
      <c r="AA21" s="344"/>
      <c r="AB21" s="321"/>
      <c r="AC21" s="63"/>
    </row>
    <row r="22" spans="2:29" s="17" customFormat="1" ht="12">
      <c r="B22" s="324"/>
      <c r="C22" s="71"/>
      <c r="D22" s="71"/>
      <c r="E22" s="498"/>
      <c r="F22" s="496" t="s">
        <v>205</v>
      </c>
      <c r="G22" s="496"/>
      <c r="H22" s="496"/>
      <c r="I22" s="321"/>
      <c r="J22" s="385"/>
      <c r="K22" s="316"/>
      <c r="L22" s="386"/>
      <c r="M22" s="381"/>
      <c r="N22" s="318"/>
      <c r="O22" s="318"/>
      <c r="P22" s="318"/>
      <c r="Q22" s="318"/>
      <c r="R22" s="318"/>
      <c r="S22" s="318"/>
      <c r="T22" s="317"/>
      <c r="U22" s="317"/>
      <c r="V22" s="317"/>
      <c r="W22" s="317"/>
      <c r="X22" s="317"/>
      <c r="Y22" s="317"/>
      <c r="Z22" s="317"/>
      <c r="AA22" s="344"/>
      <c r="AB22" s="321"/>
      <c r="AC22" s="63"/>
    </row>
    <row r="23" spans="2:29" s="17" customFormat="1" ht="12">
      <c r="B23" s="324"/>
      <c r="C23" s="71"/>
      <c r="D23" s="71"/>
      <c r="E23" s="492" t="s">
        <v>143</v>
      </c>
      <c r="F23" s="496"/>
      <c r="G23" s="496"/>
      <c r="H23" s="496"/>
      <c r="I23" s="321"/>
      <c r="J23" s="385"/>
      <c r="K23" s="316"/>
      <c r="L23" s="386"/>
      <c r="M23" s="381"/>
      <c r="N23" s="318"/>
      <c r="O23" s="318"/>
      <c r="P23" s="318"/>
      <c r="Q23" s="318"/>
      <c r="R23" s="318"/>
      <c r="S23" s="318"/>
      <c r="T23" s="317"/>
      <c r="U23" s="317"/>
      <c r="V23" s="317"/>
      <c r="W23" s="317"/>
      <c r="X23" s="317"/>
      <c r="Y23" s="317"/>
      <c r="Z23" s="317"/>
      <c r="AA23" s="344"/>
      <c r="AB23" s="321"/>
      <c r="AC23" s="63"/>
    </row>
    <row r="24" spans="2:29" s="17" customFormat="1" ht="12">
      <c r="B24" s="324"/>
      <c r="C24" s="71"/>
      <c r="D24" s="71"/>
      <c r="E24" s="494"/>
      <c r="F24" s="493" t="s">
        <v>204</v>
      </c>
      <c r="G24" s="496"/>
      <c r="H24" s="496"/>
      <c r="I24" s="321"/>
      <c r="J24" s="385"/>
      <c r="K24" s="316"/>
      <c r="L24" s="386"/>
      <c r="M24" s="381"/>
      <c r="N24" s="318"/>
      <c r="O24" s="318"/>
      <c r="P24" s="318"/>
      <c r="Q24" s="318"/>
      <c r="R24" s="318"/>
      <c r="S24" s="318"/>
      <c r="T24" s="317"/>
      <c r="U24" s="317"/>
      <c r="V24" s="317"/>
      <c r="W24" s="317"/>
      <c r="X24" s="317"/>
      <c r="Y24" s="317"/>
      <c r="Z24" s="317"/>
      <c r="AA24" s="344"/>
      <c r="AB24" s="321"/>
      <c r="AC24" s="63"/>
    </row>
    <row r="25" spans="2:29" s="17" customFormat="1" ht="12">
      <c r="B25" s="324"/>
      <c r="C25" s="71"/>
      <c r="D25" s="71"/>
      <c r="E25" s="494"/>
      <c r="F25" s="493" t="s">
        <v>207</v>
      </c>
      <c r="G25" s="496"/>
      <c r="H25" s="496"/>
      <c r="I25" s="321"/>
      <c r="J25" s="385"/>
      <c r="K25" s="316"/>
      <c r="L25" s="386"/>
      <c r="M25" s="381"/>
      <c r="N25" s="318"/>
      <c r="O25" s="318"/>
      <c r="P25" s="318"/>
      <c r="Q25" s="318"/>
      <c r="R25" s="318"/>
      <c r="S25" s="318"/>
      <c r="T25" s="317"/>
      <c r="U25" s="317"/>
      <c r="V25" s="317"/>
      <c r="W25" s="317"/>
      <c r="X25" s="317"/>
      <c r="Y25" s="317"/>
      <c r="Z25" s="317"/>
      <c r="AA25" s="344"/>
      <c r="AB25" s="321"/>
      <c r="AC25" s="63"/>
    </row>
    <row r="26" spans="2:29" s="17" customFormat="1" ht="12">
      <c r="B26" s="324"/>
      <c r="C26" s="71"/>
      <c r="D26" s="71"/>
      <c r="E26" s="495"/>
      <c r="F26" s="493" t="s">
        <v>205</v>
      </c>
      <c r="G26" s="496"/>
      <c r="H26" s="496"/>
      <c r="I26" s="321"/>
      <c r="J26" s="385"/>
      <c r="K26" s="316"/>
      <c r="L26" s="386"/>
      <c r="M26" s="381"/>
      <c r="N26" s="318"/>
      <c r="O26" s="318"/>
      <c r="P26" s="318"/>
      <c r="Q26" s="318"/>
      <c r="R26" s="318"/>
      <c r="S26" s="318"/>
      <c r="T26" s="317"/>
      <c r="U26" s="317"/>
      <c r="V26" s="317"/>
      <c r="W26" s="317"/>
      <c r="X26" s="317"/>
      <c r="Y26" s="317"/>
      <c r="Z26" s="317"/>
      <c r="AA26" s="344"/>
      <c r="AB26" s="321"/>
      <c r="AC26" s="63"/>
    </row>
    <row r="27" spans="2:29" s="16" customFormat="1" ht="12">
      <c r="B27" s="324"/>
      <c r="C27" s="71"/>
      <c r="D27" s="66" t="s">
        <v>118</v>
      </c>
      <c r="E27" s="329"/>
      <c r="F27" s="325"/>
      <c r="G27" s="325"/>
      <c r="H27" s="354" t="s">
        <v>103</v>
      </c>
      <c r="I27" s="326"/>
      <c r="J27" s="279"/>
      <c r="K27" s="110"/>
      <c r="L27" s="327"/>
      <c r="M27" s="379"/>
      <c r="N27" s="151"/>
      <c r="O27" s="151"/>
      <c r="P27" s="151"/>
      <c r="Q27" s="151"/>
      <c r="R27" s="151"/>
      <c r="S27" s="151"/>
      <c r="T27" s="162"/>
      <c r="U27" s="162"/>
      <c r="V27" s="162"/>
      <c r="W27" s="162"/>
      <c r="X27" s="162"/>
      <c r="Y27" s="162"/>
      <c r="Z27" s="162"/>
      <c r="AA27" s="343"/>
      <c r="AB27" s="290"/>
      <c r="AC27" s="7"/>
    </row>
    <row r="28" spans="2:29" s="16" customFormat="1" ht="12">
      <c r="B28" s="324"/>
      <c r="C28" s="71"/>
      <c r="D28" s="71"/>
      <c r="E28" s="499" t="s">
        <v>124</v>
      </c>
      <c r="F28" s="493"/>
      <c r="G28" s="493"/>
      <c r="H28" s="493"/>
      <c r="I28" s="320"/>
      <c r="J28" s="385"/>
      <c r="K28" s="316"/>
      <c r="L28" s="386"/>
      <c r="M28" s="380"/>
      <c r="N28" s="317"/>
      <c r="O28" s="317"/>
      <c r="P28" s="317"/>
      <c r="Q28" s="317"/>
      <c r="R28" s="317"/>
      <c r="S28" s="317"/>
      <c r="T28" s="317"/>
      <c r="U28" s="317"/>
      <c r="V28" s="317"/>
      <c r="W28" s="317"/>
      <c r="X28" s="317"/>
      <c r="Y28" s="317"/>
      <c r="Z28" s="317"/>
      <c r="AA28" s="344"/>
      <c r="AB28" s="321"/>
      <c r="AC28" s="7"/>
    </row>
    <row r="29" spans="2:29" s="16" customFormat="1" ht="12">
      <c r="B29" s="324"/>
      <c r="C29" s="71"/>
      <c r="D29" s="71"/>
      <c r="E29" s="494"/>
      <c r="F29" s="493" t="s">
        <v>204</v>
      </c>
      <c r="G29" s="493"/>
      <c r="H29" s="493"/>
      <c r="I29" s="320"/>
      <c r="J29" s="385"/>
      <c r="K29" s="316"/>
      <c r="L29" s="386"/>
      <c r="M29" s="380"/>
      <c r="N29" s="317"/>
      <c r="O29" s="317"/>
      <c r="P29" s="317"/>
      <c r="Q29" s="317"/>
      <c r="R29" s="317"/>
      <c r="S29" s="317"/>
      <c r="T29" s="317"/>
      <c r="U29" s="317"/>
      <c r="V29" s="317"/>
      <c r="W29" s="317"/>
      <c r="X29" s="317"/>
      <c r="Y29" s="317"/>
      <c r="Z29" s="317"/>
      <c r="AA29" s="344"/>
      <c r="AB29" s="321"/>
      <c r="AC29" s="7"/>
    </row>
    <row r="30" spans="2:29" s="16" customFormat="1" ht="12">
      <c r="B30" s="324"/>
      <c r="C30" s="71"/>
      <c r="D30" s="71"/>
      <c r="E30" s="494"/>
      <c r="F30" s="493" t="s">
        <v>207</v>
      </c>
      <c r="G30" s="493"/>
      <c r="H30" s="493"/>
      <c r="I30" s="320"/>
      <c r="J30" s="385"/>
      <c r="K30" s="316"/>
      <c r="L30" s="386"/>
      <c r="M30" s="380"/>
      <c r="N30" s="317"/>
      <c r="O30" s="317"/>
      <c r="P30" s="317"/>
      <c r="Q30" s="317"/>
      <c r="R30" s="317"/>
      <c r="S30" s="317"/>
      <c r="T30" s="317"/>
      <c r="U30" s="317"/>
      <c r="V30" s="317"/>
      <c r="W30" s="317"/>
      <c r="X30" s="317"/>
      <c r="Y30" s="317"/>
      <c r="Z30" s="317"/>
      <c r="AA30" s="344"/>
      <c r="AB30" s="321"/>
      <c r="AC30" s="7"/>
    </row>
    <row r="31" spans="2:29" s="16" customFormat="1" ht="12">
      <c r="B31" s="324"/>
      <c r="C31" s="71"/>
      <c r="D31" s="71"/>
      <c r="E31" s="495"/>
      <c r="F31" s="493" t="s">
        <v>205</v>
      </c>
      <c r="G31" s="493"/>
      <c r="H31" s="493"/>
      <c r="I31" s="320"/>
      <c r="J31" s="385"/>
      <c r="K31" s="316"/>
      <c r="L31" s="386"/>
      <c r="M31" s="380"/>
      <c r="N31" s="317"/>
      <c r="O31" s="317"/>
      <c r="P31" s="317"/>
      <c r="Q31" s="317"/>
      <c r="R31" s="317"/>
      <c r="S31" s="317"/>
      <c r="T31" s="317"/>
      <c r="U31" s="317"/>
      <c r="V31" s="317"/>
      <c r="W31" s="317"/>
      <c r="X31" s="317"/>
      <c r="Y31" s="317"/>
      <c r="Z31" s="317"/>
      <c r="AA31" s="344"/>
      <c r="AB31" s="321"/>
      <c r="AC31" s="7"/>
    </row>
    <row r="32" spans="2:29" s="16" customFormat="1" ht="12">
      <c r="B32" s="324"/>
      <c r="C32" s="71"/>
      <c r="D32" s="71"/>
      <c r="E32" s="499" t="s">
        <v>125</v>
      </c>
      <c r="F32" s="493"/>
      <c r="G32" s="493"/>
      <c r="H32" s="493"/>
      <c r="I32" s="320"/>
      <c r="J32" s="385"/>
      <c r="K32" s="316"/>
      <c r="L32" s="386"/>
      <c r="M32" s="380"/>
      <c r="N32" s="317"/>
      <c r="O32" s="317"/>
      <c r="P32" s="317"/>
      <c r="Q32" s="317"/>
      <c r="R32" s="317"/>
      <c r="S32" s="317"/>
      <c r="T32" s="317"/>
      <c r="U32" s="317"/>
      <c r="V32" s="317"/>
      <c r="W32" s="317"/>
      <c r="X32" s="317"/>
      <c r="Y32" s="317"/>
      <c r="Z32" s="317"/>
      <c r="AA32" s="344"/>
      <c r="AB32" s="321"/>
      <c r="AC32" s="7"/>
    </row>
    <row r="33" spans="2:29" s="16" customFormat="1" ht="12">
      <c r="B33" s="324"/>
      <c r="C33" s="71"/>
      <c r="D33" s="71"/>
      <c r="E33" s="494"/>
      <c r="F33" s="493" t="s">
        <v>204</v>
      </c>
      <c r="G33" s="493"/>
      <c r="H33" s="493"/>
      <c r="I33" s="320"/>
      <c r="J33" s="385"/>
      <c r="K33" s="316"/>
      <c r="L33" s="386"/>
      <c r="M33" s="380"/>
      <c r="N33" s="317"/>
      <c r="O33" s="317"/>
      <c r="P33" s="317"/>
      <c r="Q33" s="317"/>
      <c r="R33" s="317"/>
      <c r="S33" s="317"/>
      <c r="T33" s="317"/>
      <c r="U33" s="317"/>
      <c r="V33" s="317"/>
      <c r="W33" s="317"/>
      <c r="X33" s="317"/>
      <c r="Y33" s="317"/>
      <c r="Z33" s="317"/>
      <c r="AA33" s="344"/>
      <c r="AB33" s="321"/>
      <c r="AC33" s="7"/>
    </row>
    <row r="34" spans="2:29" s="16" customFormat="1" ht="12">
      <c r="B34" s="324"/>
      <c r="C34" s="71"/>
      <c r="D34" s="71"/>
      <c r="E34" s="494"/>
      <c r="F34" s="493" t="s">
        <v>207</v>
      </c>
      <c r="G34" s="493"/>
      <c r="H34" s="493"/>
      <c r="I34" s="320"/>
      <c r="J34" s="385"/>
      <c r="K34" s="316"/>
      <c r="L34" s="386"/>
      <c r="M34" s="380"/>
      <c r="N34" s="317"/>
      <c r="O34" s="317"/>
      <c r="P34" s="317"/>
      <c r="Q34" s="317"/>
      <c r="R34" s="317"/>
      <c r="S34" s="317"/>
      <c r="T34" s="317"/>
      <c r="U34" s="317"/>
      <c r="V34" s="317"/>
      <c r="W34" s="317"/>
      <c r="X34" s="317"/>
      <c r="Y34" s="317"/>
      <c r="Z34" s="317"/>
      <c r="AA34" s="344"/>
      <c r="AB34" s="321"/>
      <c r="AC34" s="7"/>
    </row>
    <row r="35" spans="2:29" s="16" customFormat="1" ht="12">
      <c r="B35" s="324"/>
      <c r="C35" s="71"/>
      <c r="D35" s="71"/>
      <c r="E35" s="495"/>
      <c r="F35" s="493" t="s">
        <v>205</v>
      </c>
      <c r="G35" s="493"/>
      <c r="H35" s="493"/>
      <c r="I35" s="320"/>
      <c r="J35" s="385"/>
      <c r="K35" s="316"/>
      <c r="L35" s="386"/>
      <c r="M35" s="380"/>
      <c r="N35" s="317"/>
      <c r="O35" s="317"/>
      <c r="P35" s="317"/>
      <c r="Q35" s="317"/>
      <c r="R35" s="317"/>
      <c r="S35" s="317"/>
      <c r="T35" s="317"/>
      <c r="U35" s="317"/>
      <c r="V35" s="317"/>
      <c r="W35" s="317"/>
      <c r="X35" s="317"/>
      <c r="Y35" s="317"/>
      <c r="Z35" s="317"/>
      <c r="AA35" s="344"/>
      <c r="AB35" s="321"/>
      <c r="AC35" s="7"/>
    </row>
    <row r="36" spans="2:29" s="17" customFormat="1" ht="12">
      <c r="B36" s="324"/>
      <c r="C36" s="71"/>
      <c r="D36" s="71"/>
      <c r="E36" s="499" t="s">
        <v>126</v>
      </c>
      <c r="F36" s="496"/>
      <c r="G36" s="496"/>
      <c r="H36" s="496"/>
      <c r="I36" s="321"/>
      <c r="J36" s="385"/>
      <c r="K36" s="316"/>
      <c r="L36" s="386"/>
      <c r="M36" s="380"/>
      <c r="N36" s="317"/>
      <c r="O36" s="317"/>
      <c r="P36" s="317"/>
      <c r="Q36" s="317"/>
      <c r="R36" s="317"/>
      <c r="S36" s="317"/>
      <c r="T36" s="317"/>
      <c r="U36" s="317"/>
      <c r="V36" s="317"/>
      <c r="W36" s="317"/>
      <c r="X36" s="317"/>
      <c r="Y36" s="317"/>
      <c r="Z36" s="317"/>
      <c r="AA36" s="344"/>
      <c r="AB36" s="321"/>
      <c r="AC36" s="63"/>
    </row>
    <row r="37" spans="2:29" s="16" customFormat="1" ht="12">
      <c r="B37" s="324"/>
      <c r="C37" s="71"/>
      <c r="D37" s="71"/>
      <c r="E37" s="494"/>
      <c r="F37" s="493" t="s">
        <v>204</v>
      </c>
      <c r="G37" s="493"/>
      <c r="H37" s="493"/>
      <c r="I37" s="320"/>
      <c r="J37" s="385"/>
      <c r="K37" s="316"/>
      <c r="L37" s="386"/>
      <c r="M37" s="380"/>
      <c r="N37" s="317"/>
      <c r="O37" s="317"/>
      <c r="P37" s="317"/>
      <c r="Q37" s="317"/>
      <c r="R37" s="317"/>
      <c r="S37" s="317"/>
      <c r="T37" s="317"/>
      <c r="U37" s="317"/>
      <c r="V37" s="317"/>
      <c r="W37" s="317"/>
      <c r="X37" s="317"/>
      <c r="Y37" s="317"/>
      <c r="Z37" s="317"/>
      <c r="AA37" s="344"/>
      <c r="AB37" s="321"/>
      <c r="AC37" s="7"/>
    </row>
    <row r="38" spans="2:29" s="16" customFormat="1" ht="12">
      <c r="B38" s="324"/>
      <c r="C38" s="71"/>
      <c r="D38" s="71"/>
      <c r="E38" s="494"/>
      <c r="F38" s="493" t="s">
        <v>207</v>
      </c>
      <c r="G38" s="493"/>
      <c r="H38" s="493"/>
      <c r="I38" s="320"/>
      <c r="J38" s="385"/>
      <c r="K38" s="316"/>
      <c r="L38" s="386"/>
      <c r="M38" s="380"/>
      <c r="N38" s="317"/>
      <c r="O38" s="317"/>
      <c r="P38" s="317"/>
      <c r="Q38" s="317"/>
      <c r="R38" s="317"/>
      <c r="S38" s="317"/>
      <c r="T38" s="317"/>
      <c r="U38" s="317"/>
      <c r="V38" s="317"/>
      <c r="W38" s="317"/>
      <c r="X38" s="317"/>
      <c r="Y38" s="317"/>
      <c r="Z38" s="317"/>
      <c r="AA38" s="344"/>
      <c r="AB38" s="321"/>
      <c r="AC38" s="7"/>
    </row>
    <row r="39" spans="2:29" s="16" customFormat="1" ht="12">
      <c r="B39" s="324"/>
      <c r="C39" s="71"/>
      <c r="D39" s="71"/>
      <c r="E39" s="495"/>
      <c r="F39" s="493" t="s">
        <v>205</v>
      </c>
      <c r="G39" s="493"/>
      <c r="H39" s="493"/>
      <c r="I39" s="320"/>
      <c r="J39" s="385"/>
      <c r="K39" s="316"/>
      <c r="L39" s="386"/>
      <c r="M39" s="380"/>
      <c r="N39" s="317"/>
      <c r="O39" s="317"/>
      <c r="P39" s="317"/>
      <c r="Q39" s="317"/>
      <c r="R39" s="317"/>
      <c r="S39" s="317"/>
      <c r="T39" s="317"/>
      <c r="U39" s="317"/>
      <c r="V39" s="317"/>
      <c r="W39" s="317"/>
      <c r="X39" s="317"/>
      <c r="Y39" s="317"/>
      <c r="Z39" s="317"/>
      <c r="AA39" s="344"/>
      <c r="AB39" s="321"/>
      <c r="AC39" s="7"/>
    </row>
    <row r="40" spans="2:29" s="16" customFormat="1" ht="12">
      <c r="B40" s="324"/>
      <c r="C40" s="71"/>
      <c r="D40" s="66" t="s">
        <v>119</v>
      </c>
      <c r="E40" s="329"/>
      <c r="F40" s="325"/>
      <c r="G40" s="325"/>
      <c r="H40" s="354" t="s">
        <v>103</v>
      </c>
      <c r="I40" s="326"/>
      <c r="J40" s="279"/>
      <c r="K40" s="110"/>
      <c r="L40" s="327"/>
      <c r="M40" s="379"/>
      <c r="N40" s="151"/>
      <c r="O40" s="151"/>
      <c r="P40" s="151"/>
      <c r="Q40" s="151"/>
      <c r="R40" s="151"/>
      <c r="S40" s="151"/>
      <c r="T40" s="162"/>
      <c r="U40" s="162"/>
      <c r="V40" s="162"/>
      <c r="W40" s="162"/>
      <c r="X40" s="162"/>
      <c r="Y40" s="162"/>
      <c r="Z40" s="162"/>
      <c r="AA40" s="343"/>
      <c r="AB40" s="290"/>
      <c r="AC40" s="7"/>
    </row>
    <row r="41" spans="2:29" s="16" customFormat="1" ht="12">
      <c r="B41" s="324"/>
      <c r="C41" s="71"/>
      <c r="D41" s="71"/>
      <c r="E41" s="499" t="s">
        <v>127</v>
      </c>
      <c r="F41" s="493"/>
      <c r="G41" s="493"/>
      <c r="H41" s="493"/>
      <c r="I41" s="320"/>
      <c r="J41" s="385"/>
      <c r="K41" s="316"/>
      <c r="L41" s="386"/>
      <c r="M41" s="380"/>
      <c r="N41" s="317"/>
      <c r="O41" s="317"/>
      <c r="P41" s="317"/>
      <c r="Q41" s="317"/>
      <c r="R41" s="317"/>
      <c r="S41" s="317"/>
      <c r="T41" s="317"/>
      <c r="U41" s="317"/>
      <c r="V41" s="317"/>
      <c r="W41" s="317"/>
      <c r="X41" s="317"/>
      <c r="Y41" s="317"/>
      <c r="Z41" s="317"/>
      <c r="AA41" s="344"/>
      <c r="AB41" s="321"/>
      <c r="AC41" s="7"/>
    </row>
    <row r="42" spans="2:29" s="16" customFormat="1" ht="12">
      <c r="B42" s="324"/>
      <c r="C42" s="71"/>
      <c r="D42" s="71"/>
      <c r="E42" s="494"/>
      <c r="F42" s="493" t="s">
        <v>204</v>
      </c>
      <c r="G42" s="493"/>
      <c r="H42" s="493"/>
      <c r="I42" s="320"/>
      <c r="J42" s="385"/>
      <c r="K42" s="316"/>
      <c r="L42" s="386"/>
      <c r="M42" s="380"/>
      <c r="N42" s="317"/>
      <c r="O42" s="317"/>
      <c r="P42" s="317"/>
      <c r="Q42" s="317"/>
      <c r="R42" s="317"/>
      <c r="S42" s="317"/>
      <c r="T42" s="317"/>
      <c r="U42" s="317"/>
      <c r="V42" s="317"/>
      <c r="W42" s="317"/>
      <c r="X42" s="317"/>
      <c r="Y42" s="317"/>
      <c r="Z42" s="317"/>
      <c r="AA42" s="344"/>
      <c r="AB42" s="321"/>
      <c r="AC42" s="7"/>
    </row>
    <row r="43" spans="2:29" s="16" customFormat="1" ht="12">
      <c r="B43" s="324"/>
      <c r="C43" s="71"/>
      <c r="D43" s="71"/>
      <c r="E43" s="494"/>
      <c r="F43" s="493" t="s">
        <v>207</v>
      </c>
      <c r="G43" s="493"/>
      <c r="H43" s="493"/>
      <c r="I43" s="320"/>
      <c r="J43" s="385"/>
      <c r="K43" s="316"/>
      <c r="L43" s="386"/>
      <c r="M43" s="380"/>
      <c r="N43" s="317"/>
      <c r="O43" s="317"/>
      <c r="P43" s="317"/>
      <c r="Q43" s="317"/>
      <c r="R43" s="317"/>
      <c r="S43" s="317"/>
      <c r="T43" s="317"/>
      <c r="U43" s="317"/>
      <c r="V43" s="317"/>
      <c r="W43" s="317"/>
      <c r="X43" s="317"/>
      <c r="Y43" s="317"/>
      <c r="Z43" s="317"/>
      <c r="AA43" s="344"/>
      <c r="AB43" s="321"/>
      <c r="AC43" s="7"/>
    </row>
    <row r="44" spans="2:29" s="16" customFormat="1" ht="12">
      <c r="B44" s="324"/>
      <c r="C44" s="71"/>
      <c r="D44" s="71"/>
      <c r="E44" s="495"/>
      <c r="F44" s="493" t="s">
        <v>205</v>
      </c>
      <c r="G44" s="493"/>
      <c r="H44" s="493"/>
      <c r="I44" s="320"/>
      <c r="J44" s="385"/>
      <c r="K44" s="316"/>
      <c r="L44" s="386"/>
      <c r="M44" s="380"/>
      <c r="N44" s="317"/>
      <c r="O44" s="317"/>
      <c r="P44" s="317"/>
      <c r="Q44" s="317"/>
      <c r="R44" s="317"/>
      <c r="S44" s="317"/>
      <c r="T44" s="317"/>
      <c r="U44" s="317"/>
      <c r="V44" s="317"/>
      <c r="W44" s="317"/>
      <c r="X44" s="317"/>
      <c r="Y44" s="317"/>
      <c r="Z44" s="317"/>
      <c r="AA44" s="344"/>
      <c r="AB44" s="321"/>
      <c r="AC44" s="7"/>
    </row>
    <row r="45" spans="2:29" s="16" customFormat="1" ht="12">
      <c r="B45" s="324"/>
      <c r="C45" s="71"/>
      <c r="D45" s="71"/>
      <c r="E45" s="499" t="s">
        <v>128</v>
      </c>
      <c r="F45" s="493"/>
      <c r="G45" s="493"/>
      <c r="H45" s="493"/>
      <c r="I45" s="320"/>
      <c r="J45" s="385"/>
      <c r="K45" s="316"/>
      <c r="L45" s="386"/>
      <c r="M45" s="380"/>
      <c r="N45" s="317"/>
      <c r="O45" s="317"/>
      <c r="P45" s="317"/>
      <c r="Q45" s="317"/>
      <c r="R45" s="317"/>
      <c r="S45" s="317"/>
      <c r="T45" s="317"/>
      <c r="U45" s="317"/>
      <c r="V45" s="317"/>
      <c r="W45" s="317"/>
      <c r="X45" s="317"/>
      <c r="Y45" s="317"/>
      <c r="Z45" s="317"/>
      <c r="AA45" s="344"/>
      <c r="AB45" s="321"/>
      <c r="AC45" s="7"/>
    </row>
    <row r="46" spans="2:29" s="16" customFormat="1" ht="12">
      <c r="B46" s="324"/>
      <c r="C46" s="71"/>
      <c r="D46" s="71"/>
      <c r="E46" s="494"/>
      <c r="F46" s="493" t="s">
        <v>204</v>
      </c>
      <c r="G46" s="493"/>
      <c r="H46" s="493"/>
      <c r="I46" s="320"/>
      <c r="J46" s="385"/>
      <c r="K46" s="316"/>
      <c r="L46" s="386"/>
      <c r="M46" s="380"/>
      <c r="N46" s="317"/>
      <c r="O46" s="317"/>
      <c r="P46" s="317"/>
      <c r="Q46" s="317"/>
      <c r="R46" s="317"/>
      <c r="S46" s="317"/>
      <c r="T46" s="317"/>
      <c r="U46" s="317"/>
      <c r="V46" s="317"/>
      <c r="W46" s="317"/>
      <c r="X46" s="317"/>
      <c r="Y46" s="317"/>
      <c r="Z46" s="317"/>
      <c r="AA46" s="344"/>
      <c r="AB46" s="321"/>
      <c r="AC46" s="7"/>
    </row>
    <row r="47" spans="2:29" s="16" customFormat="1" ht="12">
      <c r="B47" s="324"/>
      <c r="C47" s="71"/>
      <c r="D47" s="71"/>
      <c r="E47" s="494"/>
      <c r="F47" s="493" t="s">
        <v>207</v>
      </c>
      <c r="G47" s="493"/>
      <c r="H47" s="493"/>
      <c r="I47" s="320"/>
      <c r="J47" s="385"/>
      <c r="K47" s="316"/>
      <c r="L47" s="386"/>
      <c r="M47" s="380"/>
      <c r="N47" s="317"/>
      <c r="O47" s="317"/>
      <c r="P47" s="317"/>
      <c r="Q47" s="317"/>
      <c r="R47" s="317"/>
      <c r="S47" s="317"/>
      <c r="T47" s="317"/>
      <c r="U47" s="317"/>
      <c r="V47" s="317"/>
      <c r="W47" s="317"/>
      <c r="X47" s="317"/>
      <c r="Y47" s="317"/>
      <c r="Z47" s="317"/>
      <c r="AA47" s="344"/>
      <c r="AB47" s="321"/>
      <c r="AC47" s="7"/>
    </row>
    <row r="48" spans="2:29" s="16" customFormat="1" ht="12">
      <c r="B48" s="324"/>
      <c r="C48" s="71"/>
      <c r="D48" s="71"/>
      <c r="E48" s="495"/>
      <c r="F48" s="493" t="s">
        <v>205</v>
      </c>
      <c r="G48" s="493"/>
      <c r="H48" s="493"/>
      <c r="I48" s="320"/>
      <c r="J48" s="385"/>
      <c r="K48" s="316"/>
      <c r="L48" s="386"/>
      <c r="M48" s="380"/>
      <c r="N48" s="317"/>
      <c r="O48" s="317"/>
      <c r="P48" s="317"/>
      <c r="Q48" s="317"/>
      <c r="R48" s="317"/>
      <c r="S48" s="317"/>
      <c r="T48" s="317"/>
      <c r="U48" s="317"/>
      <c r="V48" s="317"/>
      <c r="W48" s="317"/>
      <c r="X48" s="317"/>
      <c r="Y48" s="317"/>
      <c r="Z48" s="317"/>
      <c r="AA48" s="344"/>
      <c r="AB48" s="321"/>
      <c r="AC48" s="7"/>
    </row>
    <row r="49" spans="2:29" s="17" customFormat="1" ht="12">
      <c r="B49" s="324"/>
      <c r="C49" s="71"/>
      <c r="D49" s="66" t="s">
        <v>548</v>
      </c>
      <c r="E49" s="713" t="s">
        <v>549</v>
      </c>
      <c r="F49" s="325"/>
      <c r="G49" s="325"/>
      <c r="H49" s="354" t="s">
        <v>103</v>
      </c>
      <c r="I49" s="326"/>
      <c r="J49" s="279"/>
      <c r="K49" s="110"/>
      <c r="L49" s="327"/>
      <c r="M49" s="379"/>
      <c r="N49" s="151"/>
      <c r="O49" s="151"/>
      <c r="P49" s="151"/>
      <c r="Q49" s="151"/>
      <c r="R49" s="151"/>
      <c r="S49" s="151"/>
      <c r="T49" s="162"/>
      <c r="U49" s="162"/>
      <c r="V49" s="162"/>
      <c r="W49" s="162"/>
      <c r="X49" s="162"/>
      <c r="Y49" s="162"/>
      <c r="Z49" s="162"/>
      <c r="AA49" s="343"/>
      <c r="AB49" s="290"/>
      <c r="AC49" s="63"/>
    </row>
    <row r="50" spans="2:29" s="16" customFormat="1" ht="12">
      <c r="B50" s="324"/>
      <c r="C50" s="71"/>
      <c r="D50" s="71"/>
      <c r="E50" s="853" t="s">
        <v>129</v>
      </c>
      <c r="F50" s="854"/>
      <c r="G50" s="854"/>
      <c r="H50" s="855"/>
      <c r="I50" s="320"/>
      <c r="J50" s="385"/>
      <c r="K50" s="316"/>
      <c r="L50" s="386"/>
      <c r="M50" s="380"/>
      <c r="N50" s="317"/>
      <c r="O50" s="317"/>
      <c r="P50" s="317"/>
      <c r="Q50" s="317"/>
      <c r="R50" s="317"/>
      <c r="S50" s="317"/>
      <c r="T50" s="317"/>
      <c r="U50" s="317"/>
      <c r="V50" s="317"/>
      <c r="W50" s="317"/>
      <c r="X50" s="317"/>
      <c r="Y50" s="317"/>
      <c r="Z50" s="317"/>
      <c r="AA50" s="344"/>
      <c r="AB50" s="321"/>
      <c r="AC50" s="7"/>
    </row>
    <row r="51" spans="2:29" s="16" customFormat="1" ht="12">
      <c r="B51" s="324"/>
      <c r="C51" s="71"/>
      <c r="D51" s="71"/>
      <c r="E51" s="494"/>
      <c r="F51" s="493" t="s">
        <v>204</v>
      </c>
      <c r="G51" s="493"/>
      <c r="H51" s="493"/>
      <c r="I51" s="320"/>
      <c r="J51" s="385"/>
      <c r="K51" s="316"/>
      <c r="L51" s="386"/>
      <c r="M51" s="380"/>
      <c r="N51" s="317"/>
      <c r="O51" s="317"/>
      <c r="P51" s="317"/>
      <c r="Q51" s="317"/>
      <c r="R51" s="317"/>
      <c r="S51" s="317"/>
      <c r="T51" s="317"/>
      <c r="U51" s="317"/>
      <c r="V51" s="317"/>
      <c r="W51" s="317"/>
      <c r="X51" s="317"/>
      <c r="Y51" s="317"/>
      <c r="Z51" s="317"/>
      <c r="AA51" s="344"/>
      <c r="AB51" s="321"/>
      <c r="AC51" s="7"/>
    </row>
    <row r="52" spans="2:29" s="16" customFormat="1" ht="12">
      <c r="B52" s="324"/>
      <c r="C52" s="71"/>
      <c r="D52" s="71"/>
      <c r="E52" s="494"/>
      <c r="F52" s="493" t="s">
        <v>207</v>
      </c>
      <c r="G52" s="493"/>
      <c r="H52" s="493"/>
      <c r="I52" s="320"/>
      <c r="J52" s="385"/>
      <c r="K52" s="316"/>
      <c r="L52" s="386"/>
      <c r="M52" s="380"/>
      <c r="N52" s="317"/>
      <c r="O52" s="317"/>
      <c r="P52" s="317"/>
      <c r="Q52" s="317"/>
      <c r="R52" s="317"/>
      <c r="S52" s="317"/>
      <c r="T52" s="317"/>
      <c r="U52" s="317"/>
      <c r="V52" s="317"/>
      <c r="W52" s="317"/>
      <c r="X52" s="317"/>
      <c r="Y52" s="317"/>
      <c r="Z52" s="317"/>
      <c r="AA52" s="344"/>
      <c r="AB52" s="321"/>
      <c r="AC52" s="7"/>
    </row>
    <row r="53" spans="2:29" s="16" customFormat="1" ht="12">
      <c r="B53" s="324"/>
      <c r="C53" s="71"/>
      <c r="D53" s="71"/>
      <c r="E53" s="495"/>
      <c r="F53" s="493" t="s">
        <v>205</v>
      </c>
      <c r="G53" s="493"/>
      <c r="H53" s="493"/>
      <c r="I53" s="320"/>
      <c r="J53" s="385"/>
      <c r="K53" s="316"/>
      <c r="L53" s="386"/>
      <c r="M53" s="380"/>
      <c r="N53" s="317"/>
      <c r="O53" s="317"/>
      <c r="P53" s="317"/>
      <c r="Q53" s="317"/>
      <c r="R53" s="317"/>
      <c r="S53" s="317"/>
      <c r="T53" s="317"/>
      <c r="U53" s="317"/>
      <c r="V53" s="317"/>
      <c r="W53" s="317"/>
      <c r="X53" s="317"/>
      <c r="Y53" s="317"/>
      <c r="Z53" s="317"/>
      <c r="AA53" s="344"/>
      <c r="AB53" s="321"/>
      <c r="AC53" s="7"/>
    </row>
    <row r="54" spans="2:29" s="16" customFormat="1" ht="12">
      <c r="B54" s="324"/>
      <c r="C54" s="71"/>
      <c r="D54" s="71"/>
      <c r="E54" s="499" t="s">
        <v>130</v>
      </c>
      <c r="F54" s="493"/>
      <c r="G54" s="500"/>
      <c r="H54" s="500"/>
      <c r="I54" s="331"/>
      <c r="J54" s="387"/>
      <c r="K54" s="319"/>
      <c r="L54" s="386"/>
      <c r="M54" s="380"/>
      <c r="N54" s="317"/>
      <c r="O54" s="317"/>
      <c r="P54" s="317"/>
      <c r="Q54" s="317"/>
      <c r="R54" s="317"/>
      <c r="S54" s="317"/>
      <c r="T54" s="317"/>
      <c r="U54" s="317"/>
      <c r="V54" s="332"/>
      <c r="W54" s="332"/>
      <c r="X54" s="332"/>
      <c r="Y54" s="332"/>
      <c r="Z54" s="332"/>
      <c r="AA54" s="345"/>
      <c r="AB54" s="346"/>
      <c r="AC54" s="7"/>
    </row>
    <row r="55" spans="2:29" s="16" customFormat="1" ht="12">
      <c r="B55" s="324"/>
      <c r="C55" s="71"/>
      <c r="D55" s="71"/>
      <c r="E55" s="494"/>
      <c r="F55" s="493" t="s">
        <v>204</v>
      </c>
      <c r="G55" s="493"/>
      <c r="H55" s="493"/>
      <c r="I55" s="320"/>
      <c r="J55" s="385"/>
      <c r="K55" s="316"/>
      <c r="L55" s="386"/>
      <c r="M55" s="380"/>
      <c r="N55" s="317"/>
      <c r="O55" s="317"/>
      <c r="P55" s="317"/>
      <c r="Q55" s="317"/>
      <c r="R55" s="317"/>
      <c r="S55" s="317"/>
      <c r="T55" s="317"/>
      <c r="U55" s="317"/>
      <c r="V55" s="317"/>
      <c r="W55" s="317"/>
      <c r="X55" s="317"/>
      <c r="Y55" s="317"/>
      <c r="Z55" s="317"/>
      <c r="AA55" s="344"/>
      <c r="AB55" s="321"/>
      <c r="AC55" s="7"/>
    </row>
    <row r="56" spans="2:29" s="16" customFormat="1" ht="12">
      <c r="B56" s="324"/>
      <c r="C56" s="71"/>
      <c r="D56" s="71"/>
      <c r="E56" s="494"/>
      <c r="F56" s="493" t="s">
        <v>207</v>
      </c>
      <c r="G56" s="493"/>
      <c r="H56" s="493"/>
      <c r="I56" s="320"/>
      <c r="J56" s="385"/>
      <c r="K56" s="316"/>
      <c r="L56" s="386"/>
      <c r="M56" s="380"/>
      <c r="N56" s="317"/>
      <c r="O56" s="317"/>
      <c r="P56" s="317"/>
      <c r="Q56" s="317"/>
      <c r="R56" s="317"/>
      <c r="S56" s="317"/>
      <c r="T56" s="317"/>
      <c r="U56" s="317"/>
      <c r="V56" s="317"/>
      <c r="W56" s="317"/>
      <c r="X56" s="317"/>
      <c r="Y56" s="317"/>
      <c r="Z56" s="317"/>
      <c r="AA56" s="344"/>
      <c r="AB56" s="321"/>
      <c r="AC56" s="7"/>
    </row>
    <row r="57" spans="2:29" s="16" customFormat="1" ht="12">
      <c r="B57" s="324"/>
      <c r="C57" s="71"/>
      <c r="D57" s="71"/>
      <c r="E57" s="495"/>
      <c r="F57" s="493" t="s">
        <v>205</v>
      </c>
      <c r="G57" s="493"/>
      <c r="H57" s="493"/>
      <c r="I57" s="320"/>
      <c r="J57" s="385"/>
      <c r="K57" s="316"/>
      <c r="L57" s="386"/>
      <c r="M57" s="380"/>
      <c r="N57" s="317"/>
      <c r="O57" s="317"/>
      <c r="P57" s="317"/>
      <c r="Q57" s="317"/>
      <c r="R57" s="317"/>
      <c r="S57" s="317"/>
      <c r="T57" s="317"/>
      <c r="U57" s="317"/>
      <c r="V57" s="317"/>
      <c r="W57" s="317"/>
      <c r="X57" s="317"/>
      <c r="Y57" s="317"/>
      <c r="Z57" s="317"/>
      <c r="AA57" s="344"/>
      <c r="AB57" s="321"/>
      <c r="AC57" s="7"/>
    </row>
    <row r="58" spans="2:29" s="17" customFormat="1" ht="12">
      <c r="B58" s="324"/>
      <c r="C58" s="66" t="s">
        <v>120</v>
      </c>
      <c r="D58" s="329"/>
      <c r="E58" s="329"/>
      <c r="F58" s="328"/>
      <c r="G58" s="325"/>
      <c r="H58" s="354" t="s">
        <v>56</v>
      </c>
      <c r="I58" s="326"/>
      <c r="J58" s="279"/>
      <c r="K58" s="110"/>
      <c r="L58" s="383"/>
      <c r="M58" s="379"/>
      <c r="N58" s="151"/>
      <c r="O58" s="151"/>
      <c r="P58" s="151"/>
      <c r="Q58" s="151"/>
      <c r="R58" s="151"/>
      <c r="S58" s="151"/>
      <c r="T58" s="151"/>
      <c r="U58" s="151"/>
      <c r="V58" s="162"/>
      <c r="W58" s="162"/>
      <c r="X58" s="162"/>
      <c r="Y58" s="162"/>
      <c r="Z58" s="162"/>
      <c r="AA58" s="343"/>
      <c r="AB58" s="290"/>
      <c r="AC58" s="63"/>
    </row>
    <row r="59" spans="2:29" s="16" customFormat="1" ht="12">
      <c r="B59" s="324"/>
      <c r="C59" s="71"/>
      <c r="D59" s="330"/>
      <c r="E59" s="330"/>
      <c r="F59" s="501" t="s">
        <v>122</v>
      </c>
      <c r="G59" s="493"/>
      <c r="H59" s="493"/>
      <c r="I59" s="320"/>
      <c r="J59" s="385"/>
      <c r="K59" s="316"/>
      <c r="L59" s="386"/>
      <c r="M59" s="380"/>
      <c r="N59" s="317"/>
      <c r="O59" s="317"/>
      <c r="P59" s="317"/>
      <c r="Q59" s="317"/>
      <c r="R59" s="317"/>
      <c r="S59" s="317"/>
      <c r="T59" s="317"/>
      <c r="U59" s="317"/>
      <c r="V59" s="317"/>
      <c r="W59" s="317"/>
      <c r="X59" s="317"/>
      <c r="Y59" s="317"/>
      <c r="Z59" s="317"/>
      <c r="AA59" s="344"/>
      <c r="AB59" s="321"/>
      <c r="AC59" s="7"/>
    </row>
    <row r="60" spans="2:29" s="16" customFormat="1" ht="12.75" thickBot="1">
      <c r="B60" s="324"/>
      <c r="C60" s="351"/>
      <c r="D60" s="352"/>
      <c r="E60" s="330"/>
      <c r="F60" s="499"/>
      <c r="G60" s="500"/>
      <c r="H60" s="500"/>
      <c r="I60" s="331"/>
      <c r="J60" s="387"/>
      <c r="K60" s="319"/>
      <c r="L60" s="388"/>
      <c r="M60" s="382"/>
      <c r="N60" s="332"/>
      <c r="O60" s="332"/>
      <c r="P60" s="332"/>
      <c r="Q60" s="332"/>
      <c r="R60" s="332"/>
      <c r="S60" s="332"/>
      <c r="T60" s="332"/>
      <c r="U60" s="332"/>
      <c r="V60" s="332"/>
      <c r="W60" s="332"/>
      <c r="X60" s="332"/>
      <c r="Y60" s="332"/>
      <c r="Z60" s="332"/>
      <c r="AA60" s="345"/>
      <c r="AB60" s="346"/>
      <c r="AC60" s="7"/>
    </row>
    <row r="61" spans="2:29" s="17" customFormat="1" ht="24.95" customHeight="1" thickBot="1">
      <c r="B61" s="847" t="s">
        <v>159</v>
      </c>
      <c r="C61" s="827"/>
      <c r="D61" s="827"/>
      <c r="E61" s="848"/>
      <c r="F61" s="848"/>
      <c r="G61" s="848"/>
      <c r="H61" s="849"/>
      <c r="I61" s="254"/>
      <c r="J61" s="339"/>
      <c r="K61" s="111"/>
      <c r="L61" s="340"/>
      <c r="M61" s="336"/>
      <c r="N61" s="163"/>
      <c r="O61" s="163"/>
      <c r="P61" s="163"/>
      <c r="Q61" s="163"/>
      <c r="R61" s="163"/>
      <c r="S61" s="163"/>
      <c r="T61" s="163"/>
      <c r="U61" s="163"/>
      <c r="V61" s="163"/>
      <c r="W61" s="163"/>
      <c r="X61" s="163"/>
      <c r="Y61" s="163"/>
      <c r="Z61" s="163"/>
      <c r="AA61" s="163"/>
      <c r="AB61" s="347"/>
      <c r="AC61" s="63"/>
    </row>
    <row r="62" spans="2:29" s="21" customFormat="1" ht="11.25">
      <c r="M62" s="166"/>
      <c r="N62" s="166"/>
      <c r="O62" s="166"/>
      <c r="P62" s="166"/>
      <c r="Q62" s="166"/>
      <c r="R62" s="166"/>
      <c r="S62" s="166"/>
      <c r="T62" s="166"/>
      <c r="U62" s="166"/>
      <c r="V62" s="166"/>
      <c r="W62" s="166"/>
      <c r="X62" s="166"/>
      <c r="Y62" s="166"/>
      <c r="Z62" s="166"/>
      <c r="AA62" s="166"/>
      <c r="AC62" s="64"/>
    </row>
    <row r="63" spans="2:29" s="60" customFormat="1" ht="15" thickBot="1">
      <c r="B63" s="58" t="s">
        <v>169</v>
      </c>
      <c r="C63" s="58"/>
      <c r="D63" s="58"/>
      <c r="E63" s="58"/>
      <c r="F63" s="58"/>
      <c r="G63" s="58"/>
      <c r="H63" s="58"/>
      <c r="M63" s="164"/>
      <c r="N63" s="164"/>
      <c r="O63" s="164"/>
      <c r="P63" s="164"/>
      <c r="Q63" s="164"/>
      <c r="R63" s="164"/>
      <c r="S63" s="164"/>
      <c r="T63" s="164"/>
      <c r="U63" s="164"/>
      <c r="V63" s="164"/>
      <c r="W63" s="164"/>
      <c r="X63" s="164"/>
      <c r="Y63" s="164"/>
      <c r="Z63" s="164"/>
      <c r="AA63" s="164"/>
      <c r="AB63" s="61" t="s">
        <v>0</v>
      </c>
      <c r="AC63" s="62"/>
    </row>
    <row r="64" spans="2:29" s="17" customFormat="1" ht="12">
      <c r="B64" s="389"/>
      <c r="C64" s="390"/>
      <c r="D64" s="390"/>
      <c r="E64" s="390"/>
      <c r="F64" s="390"/>
      <c r="G64" s="390"/>
      <c r="H64" s="390"/>
      <c r="I64" s="391"/>
      <c r="J64" s="850" t="s">
        <v>37</v>
      </c>
      <c r="K64" s="851"/>
      <c r="L64" s="852"/>
      <c r="M64" s="489">
        <v>9</v>
      </c>
      <c r="N64" s="490">
        <f>M64+1</f>
        <v>10</v>
      </c>
      <c r="O64" s="490">
        <f t="shared" ref="O64:AA64" si="1">N64+1</f>
        <v>11</v>
      </c>
      <c r="P64" s="490">
        <f t="shared" si="1"/>
        <v>12</v>
      </c>
      <c r="Q64" s="490">
        <f t="shared" si="1"/>
        <v>13</v>
      </c>
      <c r="R64" s="490">
        <f t="shared" si="1"/>
        <v>14</v>
      </c>
      <c r="S64" s="490">
        <f t="shared" si="1"/>
        <v>15</v>
      </c>
      <c r="T64" s="490">
        <f t="shared" si="1"/>
        <v>16</v>
      </c>
      <c r="U64" s="490">
        <f t="shared" si="1"/>
        <v>17</v>
      </c>
      <c r="V64" s="490">
        <f t="shared" si="1"/>
        <v>18</v>
      </c>
      <c r="W64" s="490">
        <f t="shared" si="1"/>
        <v>19</v>
      </c>
      <c r="X64" s="490">
        <f t="shared" si="1"/>
        <v>20</v>
      </c>
      <c r="Y64" s="490">
        <f t="shared" si="1"/>
        <v>21</v>
      </c>
      <c r="Z64" s="490">
        <f t="shared" si="1"/>
        <v>22</v>
      </c>
      <c r="AA64" s="491">
        <f t="shared" si="1"/>
        <v>23</v>
      </c>
      <c r="AB64" s="838" t="s">
        <v>46</v>
      </c>
      <c r="AC64" s="63"/>
    </row>
    <row r="65" spans="2:29" s="17" customFormat="1" ht="24.75" thickBot="1">
      <c r="B65" s="392"/>
      <c r="C65" s="393"/>
      <c r="D65" s="393"/>
      <c r="E65" s="393"/>
      <c r="F65" s="394" t="s">
        <v>147</v>
      </c>
      <c r="G65" s="393"/>
      <c r="H65" s="393"/>
      <c r="I65" s="397" t="s">
        <v>151</v>
      </c>
      <c r="J65" s="108" t="s">
        <v>99</v>
      </c>
      <c r="K65" s="109" t="s">
        <v>100</v>
      </c>
      <c r="L65" s="337" t="s">
        <v>101</v>
      </c>
      <c r="M65" s="333" t="s">
        <v>3</v>
      </c>
      <c r="N65" s="161" t="s">
        <v>4</v>
      </c>
      <c r="O65" s="161" t="s">
        <v>5</v>
      </c>
      <c r="P65" s="161" t="s">
        <v>6</v>
      </c>
      <c r="Q65" s="161" t="s">
        <v>7</v>
      </c>
      <c r="R65" s="161" t="s">
        <v>8</v>
      </c>
      <c r="S65" s="161" t="s">
        <v>9</v>
      </c>
      <c r="T65" s="161" t="s">
        <v>10</v>
      </c>
      <c r="U65" s="161" t="s">
        <v>11</v>
      </c>
      <c r="V65" s="161" t="s">
        <v>12</v>
      </c>
      <c r="W65" s="161" t="s">
        <v>13</v>
      </c>
      <c r="X65" s="161" t="s">
        <v>14</v>
      </c>
      <c r="Y65" s="161" t="s">
        <v>15</v>
      </c>
      <c r="Z65" s="161" t="s">
        <v>16</v>
      </c>
      <c r="AA65" s="348" t="s">
        <v>17</v>
      </c>
      <c r="AB65" s="840"/>
      <c r="AC65" s="63"/>
    </row>
    <row r="66" spans="2:29" s="17" customFormat="1" ht="12">
      <c r="B66" s="323" t="s">
        <v>146</v>
      </c>
      <c r="C66" s="322"/>
      <c r="D66" s="83"/>
      <c r="E66" s="83"/>
      <c r="F66" s="69"/>
      <c r="G66" s="69"/>
      <c r="H66" s="69"/>
      <c r="I66" s="69"/>
      <c r="J66" s="279"/>
      <c r="K66" s="110"/>
      <c r="L66" s="327"/>
      <c r="M66" s="334"/>
      <c r="N66" s="162"/>
      <c r="O66" s="162"/>
      <c r="P66" s="162"/>
      <c r="Q66" s="675"/>
      <c r="R66" s="675"/>
      <c r="S66" s="675"/>
      <c r="T66" s="675"/>
      <c r="U66" s="675"/>
      <c r="V66" s="675"/>
      <c r="W66" s="675"/>
      <c r="X66" s="675"/>
      <c r="Y66" s="675"/>
      <c r="Z66" s="675"/>
      <c r="AA66" s="676"/>
      <c r="AB66" s="290"/>
      <c r="AC66" s="63"/>
    </row>
    <row r="67" spans="2:29" s="17" customFormat="1" ht="12">
      <c r="B67" s="324"/>
      <c r="C67" s="66" t="s">
        <v>47</v>
      </c>
      <c r="D67" s="68"/>
      <c r="E67" s="69"/>
      <c r="F67" s="69"/>
      <c r="G67" s="69"/>
      <c r="H67" s="69"/>
      <c r="I67" s="354" t="s">
        <v>103</v>
      </c>
      <c r="J67" s="279"/>
      <c r="K67" s="110"/>
      <c r="L67" s="327"/>
      <c r="M67" s="334"/>
      <c r="N67" s="162"/>
      <c r="O67" s="162"/>
      <c r="P67" s="162"/>
      <c r="Q67" s="675"/>
      <c r="R67" s="675"/>
      <c r="S67" s="675"/>
      <c r="T67" s="675"/>
      <c r="U67" s="675"/>
      <c r="V67" s="675"/>
      <c r="W67" s="675"/>
      <c r="X67" s="675"/>
      <c r="Y67" s="675"/>
      <c r="Z67" s="675"/>
      <c r="AA67" s="676"/>
      <c r="AB67" s="290"/>
      <c r="AC67" s="63"/>
    </row>
    <row r="68" spans="2:29" s="16" customFormat="1" ht="12">
      <c r="B68" s="324"/>
      <c r="C68" s="71"/>
      <c r="D68" s="499"/>
      <c r="E68" s="500"/>
      <c r="F68" s="500" t="s">
        <v>150</v>
      </c>
      <c r="G68" s="500"/>
      <c r="H68" s="500"/>
      <c r="I68" s="395"/>
      <c r="J68" s="312"/>
      <c r="K68" s="669"/>
      <c r="L68" s="670"/>
      <c r="M68" s="671"/>
      <c r="N68" s="165"/>
      <c r="O68" s="165"/>
      <c r="P68" s="165"/>
      <c r="Q68" s="398"/>
      <c r="R68" s="398"/>
      <c r="S68" s="398"/>
      <c r="T68" s="398"/>
      <c r="U68" s="398"/>
      <c r="V68" s="398"/>
      <c r="W68" s="398"/>
      <c r="X68" s="398"/>
      <c r="Y68" s="398"/>
      <c r="Z68" s="398"/>
      <c r="AA68" s="399"/>
      <c r="AB68" s="350"/>
      <c r="AC68" s="7"/>
    </row>
    <row r="69" spans="2:29" s="16" customFormat="1" ht="12">
      <c r="B69" s="324"/>
      <c r="C69" s="71"/>
      <c r="D69" s="499"/>
      <c r="E69" s="500"/>
      <c r="F69" s="500" t="s">
        <v>149</v>
      </c>
      <c r="G69" s="500"/>
      <c r="H69" s="500"/>
      <c r="I69" s="396"/>
      <c r="J69" s="312"/>
      <c r="K69" s="669"/>
      <c r="L69" s="670"/>
      <c r="M69" s="671"/>
      <c r="N69" s="165"/>
      <c r="O69" s="165"/>
      <c r="P69" s="165"/>
      <c r="Q69" s="398"/>
      <c r="R69" s="398"/>
      <c r="S69" s="398"/>
      <c r="T69" s="398"/>
      <c r="U69" s="398"/>
      <c r="V69" s="398"/>
      <c r="W69" s="398"/>
      <c r="X69" s="398"/>
      <c r="Y69" s="398"/>
      <c r="Z69" s="398"/>
      <c r="AA69" s="399"/>
      <c r="AB69" s="350"/>
      <c r="AC69" s="7"/>
    </row>
    <row r="70" spans="2:29" s="16" customFormat="1" ht="12">
      <c r="B70" s="324"/>
      <c r="C70" s="71"/>
      <c r="D70" s="499"/>
      <c r="E70" s="500"/>
      <c r="F70" s="500" t="s">
        <v>148</v>
      </c>
      <c r="G70" s="500"/>
      <c r="H70" s="500"/>
      <c r="I70" s="395"/>
      <c r="J70" s="312"/>
      <c r="K70" s="669"/>
      <c r="L70" s="670"/>
      <c r="M70" s="671"/>
      <c r="N70" s="165"/>
      <c r="O70" s="165"/>
      <c r="P70" s="165"/>
      <c r="Q70" s="398"/>
      <c r="R70" s="398"/>
      <c r="S70" s="398"/>
      <c r="T70" s="398"/>
      <c r="U70" s="398"/>
      <c r="V70" s="398"/>
      <c r="W70" s="398"/>
      <c r="X70" s="398"/>
      <c r="Y70" s="398"/>
      <c r="Z70" s="398"/>
      <c r="AA70" s="399"/>
      <c r="AB70" s="350"/>
      <c r="AC70" s="7"/>
    </row>
    <row r="71" spans="2:29" s="16" customFormat="1" ht="12">
      <c r="B71" s="324"/>
      <c r="C71" s="71"/>
      <c r="D71" s="501"/>
      <c r="E71" s="500"/>
      <c r="F71" s="500" t="s">
        <v>152</v>
      </c>
      <c r="G71" s="500"/>
      <c r="H71" s="500"/>
      <c r="I71" s="396"/>
      <c r="J71" s="282"/>
      <c r="K71" s="8"/>
      <c r="L71" s="338"/>
      <c r="M71" s="335"/>
      <c r="N71" s="155"/>
      <c r="O71" s="155"/>
      <c r="P71" s="155"/>
      <c r="Q71" s="400"/>
      <c r="R71" s="400"/>
      <c r="S71" s="400"/>
      <c r="T71" s="400"/>
      <c r="U71" s="400"/>
      <c r="V71" s="400"/>
      <c r="W71" s="400"/>
      <c r="X71" s="400"/>
      <c r="Y71" s="400"/>
      <c r="Z71" s="400"/>
      <c r="AA71" s="401"/>
      <c r="AB71" s="350"/>
      <c r="AC71" s="7"/>
    </row>
    <row r="72" spans="2:29" s="17" customFormat="1" ht="12">
      <c r="B72" s="324"/>
      <c r="C72" s="66" t="s">
        <v>48</v>
      </c>
      <c r="D72" s="68"/>
      <c r="E72" s="69"/>
      <c r="F72" s="69"/>
      <c r="G72" s="69"/>
      <c r="H72" s="69"/>
      <c r="I72" s="354" t="s">
        <v>103</v>
      </c>
      <c r="J72" s="279"/>
      <c r="K72" s="110"/>
      <c r="L72" s="327"/>
      <c r="M72" s="334"/>
      <c r="N72" s="162"/>
      <c r="O72" s="162"/>
      <c r="P72" s="162"/>
      <c r="Q72" s="675"/>
      <c r="R72" s="675"/>
      <c r="S72" s="675"/>
      <c r="T72" s="675"/>
      <c r="U72" s="675"/>
      <c r="V72" s="675"/>
      <c r="W72" s="675"/>
      <c r="X72" s="675"/>
      <c r="Y72" s="675"/>
      <c r="Z72" s="675"/>
      <c r="AA72" s="676"/>
      <c r="AB72" s="290"/>
      <c r="AC72" s="63"/>
    </row>
    <row r="73" spans="2:29" s="16" customFormat="1" ht="12">
      <c r="B73" s="324"/>
      <c r="C73" s="71"/>
      <c r="D73" s="499"/>
      <c r="E73" s="500"/>
      <c r="F73" s="500" t="s">
        <v>153</v>
      </c>
      <c r="G73" s="500"/>
      <c r="H73" s="500"/>
      <c r="I73" s="395"/>
      <c r="J73" s="312"/>
      <c r="K73" s="669"/>
      <c r="L73" s="670"/>
      <c r="M73" s="671"/>
      <c r="N73" s="165"/>
      <c r="O73" s="165"/>
      <c r="P73" s="165"/>
      <c r="Q73" s="398"/>
      <c r="R73" s="398"/>
      <c r="S73" s="398"/>
      <c r="T73" s="398"/>
      <c r="U73" s="398"/>
      <c r="V73" s="398"/>
      <c r="W73" s="398"/>
      <c r="X73" s="398"/>
      <c r="Y73" s="398"/>
      <c r="Z73" s="398"/>
      <c r="AA73" s="399"/>
      <c r="AB73" s="160"/>
      <c r="AC73" s="7"/>
    </row>
    <row r="74" spans="2:29" s="16" customFormat="1" ht="12">
      <c r="B74" s="324"/>
      <c r="C74" s="71"/>
      <c r="D74" s="499"/>
      <c r="E74" s="500"/>
      <c r="F74" s="500" t="s">
        <v>149</v>
      </c>
      <c r="G74" s="500"/>
      <c r="H74" s="500"/>
      <c r="I74" s="396"/>
      <c r="J74" s="312"/>
      <c r="K74" s="669"/>
      <c r="L74" s="670"/>
      <c r="M74" s="671"/>
      <c r="N74" s="165"/>
      <c r="O74" s="165"/>
      <c r="P74" s="165"/>
      <c r="Q74" s="398"/>
      <c r="R74" s="398"/>
      <c r="S74" s="398"/>
      <c r="T74" s="398"/>
      <c r="U74" s="398"/>
      <c r="V74" s="398"/>
      <c r="W74" s="398"/>
      <c r="X74" s="398"/>
      <c r="Y74" s="398"/>
      <c r="Z74" s="398"/>
      <c r="AA74" s="399"/>
      <c r="AB74" s="160"/>
      <c r="AC74" s="7"/>
    </row>
    <row r="75" spans="2:29" s="16" customFormat="1" ht="12">
      <c r="B75" s="324"/>
      <c r="C75" s="71"/>
      <c r="D75" s="499"/>
      <c r="E75" s="500"/>
      <c r="F75" s="500" t="s">
        <v>154</v>
      </c>
      <c r="G75" s="500"/>
      <c r="H75" s="500"/>
      <c r="I75" s="395"/>
      <c r="J75" s="282"/>
      <c r="K75" s="8"/>
      <c r="L75" s="338"/>
      <c r="M75" s="335"/>
      <c r="N75" s="155"/>
      <c r="O75" s="155"/>
      <c r="P75" s="155"/>
      <c r="Q75" s="400"/>
      <c r="R75" s="400"/>
      <c r="S75" s="400"/>
      <c r="T75" s="400"/>
      <c r="U75" s="400"/>
      <c r="V75" s="400"/>
      <c r="W75" s="400"/>
      <c r="X75" s="400"/>
      <c r="Y75" s="400"/>
      <c r="Z75" s="400"/>
      <c r="AA75" s="401"/>
      <c r="AB75" s="160"/>
      <c r="AC75" s="7"/>
    </row>
    <row r="76" spans="2:29" s="16" customFormat="1" ht="12">
      <c r="B76" s="324"/>
      <c r="C76" s="71"/>
      <c r="D76" s="499"/>
      <c r="E76" s="500"/>
      <c r="F76" s="500" t="s">
        <v>157</v>
      </c>
      <c r="G76" s="500"/>
      <c r="H76" s="500"/>
      <c r="I76" s="395"/>
      <c r="J76" s="282"/>
      <c r="K76" s="8"/>
      <c r="L76" s="338"/>
      <c r="M76" s="335"/>
      <c r="N76" s="155"/>
      <c r="O76" s="155"/>
      <c r="P76" s="155"/>
      <c r="Q76" s="400"/>
      <c r="R76" s="400"/>
      <c r="S76" s="400"/>
      <c r="T76" s="400"/>
      <c r="U76" s="400"/>
      <c r="V76" s="400"/>
      <c r="W76" s="400"/>
      <c r="X76" s="400"/>
      <c r="Y76" s="400"/>
      <c r="Z76" s="400"/>
      <c r="AA76" s="401"/>
      <c r="AB76" s="160"/>
      <c r="AC76" s="7"/>
    </row>
    <row r="77" spans="2:29" s="17" customFormat="1" ht="12">
      <c r="B77" s="324"/>
      <c r="C77" s="66" t="s">
        <v>112</v>
      </c>
      <c r="D77" s="68"/>
      <c r="E77" s="69"/>
      <c r="F77" s="69"/>
      <c r="G77" s="69"/>
      <c r="H77" s="69"/>
      <c r="I77" s="354" t="s">
        <v>103</v>
      </c>
      <c r="J77" s="279"/>
      <c r="K77" s="110"/>
      <c r="L77" s="327"/>
      <c r="M77" s="334"/>
      <c r="N77" s="162"/>
      <c r="O77" s="162"/>
      <c r="P77" s="162"/>
      <c r="Q77" s="675"/>
      <c r="R77" s="675"/>
      <c r="S77" s="675"/>
      <c r="T77" s="675"/>
      <c r="U77" s="675"/>
      <c r="V77" s="675"/>
      <c r="W77" s="675"/>
      <c r="X77" s="675"/>
      <c r="Y77" s="675"/>
      <c r="Z77" s="675"/>
      <c r="AA77" s="676"/>
      <c r="AB77" s="290"/>
      <c r="AC77" s="63"/>
    </row>
    <row r="78" spans="2:29" s="16" customFormat="1" ht="12">
      <c r="B78" s="324"/>
      <c r="C78" s="71"/>
      <c r="D78" s="499"/>
      <c r="E78" s="500"/>
      <c r="F78" s="500" t="s">
        <v>158</v>
      </c>
      <c r="G78" s="500"/>
      <c r="H78" s="500"/>
      <c r="I78" s="395"/>
      <c r="J78" s="312"/>
      <c r="K78" s="669"/>
      <c r="L78" s="670"/>
      <c r="M78" s="671"/>
      <c r="N78" s="165"/>
      <c r="O78" s="165"/>
      <c r="P78" s="165"/>
      <c r="Q78" s="398"/>
      <c r="R78" s="398"/>
      <c r="S78" s="398"/>
      <c r="T78" s="398"/>
      <c r="U78" s="398"/>
      <c r="V78" s="398"/>
      <c r="W78" s="398"/>
      <c r="X78" s="398"/>
      <c r="Y78" s="398"/>
      <c r="Z78" s="398"/>
      <c r="AA78" s="399"/>
      <c r="AB78" s="160"/>
      <c r="AC78" s="7"/>
    </row>
    <row r="79" spans="2:29" s="16" customFormat="1" ht="12">
      <c r="B79" s="324"/>
      <c r="C79" s="71"/>
      <c r="D79" s="499"/>
      <c r="E79" s="500"/>
      <c r="F79" s="500" t="s">
        <v>149</v>
      </c>
      <c r="G79" s="500"/>
      <c r="H79" s="500"/>
      <c r="I79" s="396"/>
      <c r="J79" s="312"/>
      <c r="K79" s="669"/>
      <c r="L79" s="670"/>
      <c r="M79" s="671"/>
      <c r="N79" s="165"/>
      <c r="O79" s="165"/>
      <c r="P79" s="165"/>
      <c r="Q79" s="398"/>
      <c r="R79" s="398"/>
      <c r="S79" s="398"/>
      <c r="T79" s="398"/>
      <c r="U79" s="398"/>
      <c r="V79" s="398"/>
      <c r="W79" s="398"/>
      <c r="X79" s="398"/>
      <c r="Y79" s="398"/>
      <c r="Z79" s="398"/>
      <c r="AA79" s="399"/>
      <c r="AB79" s="160"/>
      <c r="AC79" s="7"/>
    </row>
    <row r="80" spans="2:29" s="16" customFormat="1" ht="12">
      <c r="B80" s="324"/>
      <c r="C80" s="71"/>
      <c r="D80" s="499"/>
      <c r="E80" s="500"/>
      <c r="F80" s="500" t="s">
        <v>154</v>
      </c>
      <c r="G80" s="500"/>
      <c r="H80" s="500"/>
      <c r="I80" s="395"/>
      <c r="J80" s="282"/>
      <c r="K80" s="8"/>
      <c r="L80" s="338"/>
      <c r="M80" s="335"/>
      <c r="N80" s="155"/>
      <c r="O80" s="155"/>
      <c r="P80" s="155"/>
      <c r="Q80" s="400"/>
      <c r="R80" s="400"/>
      <c r="S80" s="400"/>
      <c r="T80" s="400"/>
      <c r="U80" s="400"/>
      <c r="V80" s="400"/>
      <c r="W80" s="400"/>
      <c r="X80" s="400"/>
      <c r="Y80" s="400"/>
      <c r="Z80" s="400"/>
      <c r="AA80" s="401"/>
      <c r="AB80" s="160"/>
      <c r="AC80" s="7"/>
    </row>
    <row r="81" spans="2:29" s="17" customFormat="1" ht="12">
      <c r="B81" s="324"/>
      <c r="C81" s="66" t="s">
        <v>113</v>
      </c>
      <c r="D81" s="68"/>
      <c r="E81" s="69"/>
      <c r="F81" s="69"/>
      <c r="G81" s="69"/>
      <c r="H81" s="69"/>
      <c r="I81" s="354" t="s">
        <v>103</v>
      </c>
      <c r="J81" s="279"/>
      <c r="K81" s="110"/>
      <c r="L81" s="327"/>
      <c r="M81" s="334"/>
      <c r="N81" s="162"/>
      <c r="O81" s="162"/>
      <c r="P81" s="162"/>
      <c r="Q81" s="675"/>
      <c r="R81" s="675"/>
      <c r="S81" s="675"/>
      <c r="T81" s="675"/>
      <c r="U81" s="675"/>
      <c r="V81" s="675"/>
      <c r="W81" s="675"/>
      <c r="X81" s="675"/>
      <c r="Y81" s="675"/>
      <c r="Z81" s="675"/>
      <c r="AA81" s="676"/>
      <c r="AB81" s="290"/>
      <c r="AC81" s="63"/>
    </row>
    <row r="82" spans="2:29" s="16" customFormat="1" ht="12">
      <c r="B82" s="324"/>
      <c r="C82" s="67"/>
      <c r="D82" s="493" t="s">
        <v>114</v>
      </c>
      <c r="E82" s="493"/>
      <c r="F82" s="493"/>
      <c r="G82" s="493"/>
      <c r="H82" s="493"/>
      <c r="I82" s="12"/>
      <c r="J82" s="282"/>
      <c r="K82" s="8"/>
      <c r="L82" s="338"/>
      <c r="M82" s="335"/>
      <c r="N82" s="155"/>
      <c r="O82" s="155"/>
      <c r="P82" s="155"/>
      <c r="Q82" s="400"/>
      <c r="R82" s="400"/>
      <c r="S82" s="400"/>
      <c r="T82" s="400"/>
      <c r="U82" s="400"/>
      <c r="V82" s="400"/>
      <c r="W82" s="400"/>
      <c r="X82" s="400"/>
      <c r="Y82" s="400"/>
      <c r="Z82" s="400"/>
      <c r="AA82" s="401"/>
      <c r="AB82" s="160"/>
      <c r="AC82" s="7"/>
    </row>
    <row r="83" spans="2:29" s="16" customFormat="1" ht="12">
      <c r="B83" s="324"/>
      <c r="C83" s="67"/>
      <c r="D83" s="500"/>
      <c r="E83" s="500"/>
      <c r="F83" s="500" t="s">
        <v>155</v>
      </c>
      <c r="G83" s="500"/>
      <c r="H83" s="500"/>
      <c r="I83" s="396"/>
      <c r="J83" s="282"/>
      <c r="K83" s="8"/>
      <c r="L83" s="338"/>
      <c r="M83" s="335"/>
      <c r="N83" s="155"/>
      <c r="O83" s="155"/>
      <c r="P83" s="155"/>
      <c r="Q83" s="400"/>
      <c r="R83" s="400"/>
      <c r="S83" s="400"/>
      <c r="T83" s="400"/>
      <c r="U83" s="400"/>
      <c r="V83" s="400"/>
      <c r="W83" s="400"/>
      <c r="X83" s="400"/>
      <c r="Y83" s="400"/>
      <c r="Z83" s="400"/>
      <c r="AA83" s="401"/>
      <c r="AB83" s="160"/>
      <c r="AC83" s="7"/>
    </row>
    <row r="84" spans="2:29" s="16" customFormat="1" ht="12">
      <c r="B84" s="324"/>
      <c r="C84" s="67"/>
      <c r="D84" s="500"/>
      <c r="E84" s="500"/>
      <c r="F84" s="500" t="s">
        <v>156</v>
      </c>
      <c r="G84" s="500"/>
      <c r="H84" s="500"/>
      <c r="I84" s="396"/>
      <c r="J84" s="282"/>
      <c r="K84" s="8"/>
      <c r="L84" s="338"/>
      <c r="M84" s="335"/>
      <c r="N84" s="155"/>
      <c r="O84" s="155"/>
      <c r="P84" s="155"/>
      <c r="Q84" s="400"/>
      <c r="R84" s="400"/>
      <c r="S84" s="400"/>
      <c r="T84" s="400"/>
      <c r="U84" s="400"/>
      <c r="V84" s="400"/>
      <c r="W84" s="400"/>
      <c r="X84" s="400"/>
      <c r="Y84" s="400"/>
      <c r="Z84" s="400"/>
      <c r="AA84" s="401"/>
      <c r="AB84" s="160"/>
      <c r="AC84" s="7"/>
    </row>
    <row r="85" spans="2:29" s="16" customFormat="1" ht="12">
      <c r="B85" s="324"/>
      <c r="C85" s="67"/>
      <c r="D85" s="500" t="s">
        <v>115</v>
      </c>
      <c r="E85" s="500"/>
      <c r="F85" s="500"/>
      <c r="G85" s="500"/>
      <c r="H85" s="500"/>
      <c r="I85" s="11"/>
      <c r="J85" s="282"/>
      <c r="K85" s="8"/>
      <c r="L85" s="338"/>
      <c r="M85" s="335"/>
      <c r="N85" s="155"/>
      <c r="O85" s="155"/>
      <c r="P85" s="155"/>
      <c r="Q85" s="400"/>
      <c r="R85" s="400"/>
      <c r="S85" s="400"/>
      <c r="T85" s="400"/>
      <c r="U85" s="400"/>
      <c r="V85" s="400"/>
      <c r="W85" s="400"/>
      <c r="X85" s="400"/>
      <c r="Y85" s="400"/>
      <c r="Z85" s="400"/>
      <c r="AA85" s="401"/>
      <c r="AB85" s="160"/>
      <c r="AC85" s="7"/>
    </row>
    <row r="86" spans="2:29" s="16" customFormat="1" ht="12">
      <c r="B86" s="324"/>
      <c r="C86" s="67"/>
      <c r="D86" s="500"/>
      <c r="E86" s="500"/>
      <c r="F86" s="500" t="s">
        <v>155</v>
      </c>
      <c r="G86" s="500"/>
      <c r="H86" s="500"/>
      <c r="I86" s="396"/>
      <c r="J86" s="282"/>
      <c r="K86" s="8"/>
      <c r="L86" s="338"/>
      <c r="M86" s="335"/>
      <c r="N86" s="155"/>
      <c r="O86" s="155"/>
      <c r="P86" s="155"/>
      <c r="Q86" s="400"/>
      <c r="R86" s="400"/>
      <c r="S86" s="400"/>
      <c r="T86" s="400"/>
      <c r="U86" s="400"/>
      <c r="V86" s="400"/>
      <c r="W86" s="400"/>
      <c r="X86" s="400"/>
      <c r="Y86" s="400"/>
      <c r="Z86" s="400"/>
      <c r="AA86" s="401"/>
      <c r="AB86" s="160"/>
      <c r="AC86" s="7"/>
    </row>
    <row r="87" spans="2:29" s="16" customFormat="1" ht="12">
      <c r="B87" s="324"/>
      <c r="C87" s="67"/>
      <c r="D87" s="500" t="s">
        <v>115</v>
      </c>
      <c r="E87" s="500"/>
      <c r="F87" s="500"/>
      <c r="G87" s="500"/>
      <c r="H87" s="500"/>
      <c r="I87" s="11"/>
      <c r="J87" s="282"/>
      <c r="K87" s="8"/>
      <c r="L87" s="338"/>
      <c r="M87" s="335"/>
      <c r="N87" s="155"/>
      <c r="O87" s="155"/>
      <c r="P87" s="155"/>
      <c r="Q87" s="400"/>
      <c r="R87" s="400"/>
      <c r="S87" s="400"/>
      <c r="T87" s="400"/>
      <c r="U87" s="400"/>
      <c r="V87" s="400"/>
      <c r="W87" s="400"/>
      <c r="X87" s="400"/>
      <c r="Y87" s="400"/>
      <c r="Z87" s="400"/>
      <c r="AA87" s="401"/>
      <c r="AB87" s="160"/>
      <c r="AC87" s="7"/>
    </row>
    <row r="88" spans="2:29" s="16" customFormat="1" ht="12">
      <c r="B88" s="324"/>
      <c r="C88" s="67"/>
      <c r="D88" s="500"/>
      <c r="E88" s="500"/>
      <c r="F88" s="500" t="s">
        <v>155</v>
      </c>
      <c r="G88" s="500"/>
      <c r="H88" s="500"/>
      <c r="I88" s="396"/>
      <c r="J88" s="282"/>
      <c r="K88" s="8"/>
      <c r="L88" s="338"/>
      <c r="M88" s="335"/>
      <c r="N88" s="155"/>
      <c r="O88" s="155"/>
      <c r="P88" s="155"/>
      <c r="Q88" s="400"/>
      <c r="R88" s="400"/>
      <c r="S88" s="400"/>
      <c r="T88" s="400"/>
      <c r="U88" s="400"/>
      <c r="V88" s="400"/>
      <c r="W88" s="400"/>
      <c r="X88" s="400"/>
      <c r="Y88" s="400"/>
      <c r="Z88" s="400"/>
      <c r="AA88" s="401"/>
      <c r="AB88" s="160"/>
      <c r="AC88" s="7"/>
    </row>
    <row r="89" spans="2:29" s="17" customFormat="1" ht="12">
      <c r="B89" s="324"/>
      <c r="C89" s="66" t="s">
        <v>116</v>
      </c>
      <c r="D89" s="68"/>
      <c r="E89" s="69"/>
      <c r="F89" s="69"/>
      <c r="G89" s="69"/>
      <c r="H89" s="69"/>
      <c r="I89" s="354" t="s">
        <v>103</v>
      </c>
      <c r="J89" s="279"/>
      <c r="K89" s="110"/>
      <c r="L89" s="327"/>
      <c r="M89" s="334"/>
      <c r="N89" s="162"/>
      <c r="O89" s="162"/>
      <c r="P89" s="162"/>
      <c r="Q89" s="675"/>
      <c r="R89" s="675"/>
      <c r="S89" s="675"/>
      <c r="T89" s="675"/>
      <c r="U89" s="675"/>
      <c r="V89" s="675"/>
      <c r="W89" s="675"/>
      <c r="X89" s="675"/>
      <c r="Y89" s="675"/>
      <c r="Z89" s="675"/>
      <c r="AA89" s="676"/>
      <c r="AB89" s="290"/>
      <c r="AC89" s="63"/>
    </row>
    <row r="90" spans="2:29" s="16" customFormat="1" ht="12">
      <c r="B90" s="324"/>
      <c r="C90" s="71"/>
      <c r="D90" s="499" t="s">
        <v>68</v>
      </c>
      <c r="E90" s="493"/>
      <c r="F90" s="493"/>
      <c r="G90" s="493"/>
      <c r="H90" s="493"/>
      <c r="I90" s="493"/>
      <c r="J90" s="282"/>
      <c r="K90" s="8"/>
      <c r="L90" s="338"/>
      <c r="M90" s="335"/>
      <c r="N90" s="155"/>
      <c r="O90" s="155"/>
      <c r="P90" s="155"/>
      <c r="Q90" s="400"/>
      <c r="R90" s="400"/>
      <c r="S90" s="400"/>
      <c r="T90" s="400"/>
      <c r="U90" s="400"/>
      <c r="V90" s="400"/>
      <c r="W90" s="400"/>
      <c r="X90" s="400"/>
      <c r="Y90" s="400"/>
      <c r="Z90" s="400"/>
      <c r="AA90" s="401"/>
      <c r="AB90" s="160"/>
      <c r="AC90" s="7"/>
    </row>
    <row r="91" spans="2:29" s="16" customFormat="1" ht="12">
      <c r="B91" s="324"/>
      <c r="C91" s="71"/>
      <c r="D91" s="499" t="s">
        <v>68</v>
      </c>
      <c r="E91" s="500"/>
      <c r="F91" s="500"/>
      <c r="G91" s="500"/>
      <c r="H91" s="500"/>
      <c r="I91" s="500"/>
      <c r="J91" s="282"/>
      <c r="K91" s="8"/>
      <c r="L91" s="338"/>
      <c r="M91" s="335"/>
      <c r="N91" s="155"/>
      <c r="O91" s="155"/>
      <c r="P91" s="155"/>
      <c r="Q91" s="400"/>
      <c r="R91" s="400"/>
      <c r="S91" s="400"/>
      <c r="T91" s="400"/>
      <c r="U91" s="400"/>
      <c r="V91" s="400"/>
      <c r="W91" s="400"/>
      <c r="X91" s="400"/>
      <c r="Y91" s="400"/>
      <c r="Z91" s="400"/>
      <c r="AA91" s="401"/>
      <c r="AB91" s="160"/>
      <c r="AC91" s="7"/>
    </row>
    <row r="92" spans="2:29" s="16" customFormat="1" ht="12">
      <c r="B92" s="377"/>
      <c r="C92" s="72"/>
      <c r="D92" s="501" t="s">
        <v>68</v>
      </c>
      <c r="E92" s="493"/>
      <c r="F92" s="493"/>
      <c r="G92" s="493"/>
      <c r="H92" s="493"/>
      <c r="I92" s="493"/>
      <c r="J92" s="282"/>
      <c r="K92" s="8"/>
      <c r="L92" s="338"/>
      <c r="M92" s="335"/>
      <c r="N92" s="155"/>
      <c r="O92" s="155"/>
      <c r="P92" s="155"/>
      <c r="Q92" s="400"/>
      <c r="R92" s="400"/>
      <c r="S92" s="400"/>
      <c r="T92" s="400"/>
      <c r="U92" s="400"/>
      <c r="V92" s="400"/>
      <c r="W92" s="400"/>
      <c r="X92" s="400"/>
      <c r="Y92" s="400"/>
      <c r="Z92" s="400"/>
      <c r="AA92" s="401"/>
      <c r="AB92" s="160"/>
      <c r="AC92" s="7"/>
    </row>
    <row r="93" spans="2:29" s="17" customFormat="1" ht="12">
      <c r="B93" s="323" t="s">
        <v>145</v>
      </c>
      <c r="C93" s="322"/>
      <c r="D93" s="83"/>
      <c r="E93" s="83"/>
      <c r="F93" s="69"/>
      <c r="G93" s="69"/>
      <c r="H93" s="69"/>
      <c r="I93" s="69"/>
      <c r="J93" s="279"/>
      <c r="K93" s="110"/>
      <c r="L93" s="327"/>
      <c r="M93" s="334"/>
      <c r="N93" s="162"/>
      <c r="O93" s="162"/>
      <c r="P93" s="162"/>
      <c r="Q93" s="162"/>
      <c r="R93" s="162"/>
      <c r="S93" s="162"/>
      <c r="T93" s="162"/>
      <c r="U93" s="162"/>
      <c r="V93" s="162"/>
      <c r="W93" s="162"/>
      <c r="X93" s="162"/>
      <c r="Y93" s="162"/>
      <c r="Z93" s="162"/>
      <c r="AA93" s="343"/>
      <c r="AB93" s="290"/>
      <c r="AC93" s="63"/>
    </row>
    <row r="94" spans="2:29" s="17" customFormat="1" ht="12">
      <c r="B94" s="324"/>
      <c r="C94" s="66" t="s">
        <v>47</v>
      </c>
      <c r="D94" s="68"/>
      <c r="E94" s="69"/>
      <c r="F94" s="69"/>
      <c r="G94" s="69"/>
      <c r="H94" s="69"/>
      <c r="I94" s="354" t="s">
        <v>103</v>
      </c>
      <c r="J94" s="279"/>
      <c r="K94" s="110"/>
      <c r="L94" s="327"/>
      <c r="M94" s="334"/>
      <c r="N94" s="162"/>
      <c r="O94" s="162"/>
      <c r="P94" s="162"/>
      <c r="Q94" s="162"/>
      <c r="R94" s="162"/>
      <c r="S94" s="162"/>
      <c r="T94" s="162"/>
      <c r="U94" s="162"/>
      <c r="V94" s="162"/>
      <c r="W94" s="162"/>
      <c r="X94" s="162"/>
      <c r="Y94" s="162"/>
      <c r="Z94" s="162"/>
      <c r="AA94" s="343"/>
      <c r="AB94" s="290"/>
      <c r="AC94" s="63"/>
    </row>
    <row r="95" spans="2:29" s="16" customFormat="1" ht="12">
      <c r="B95" s="324"/>
      <c r="C95" s="71"/>
      <c r="D95" s="4"/>
      <c r="E95" s="11"/>
      <c r="F95" s="11" t="s">
        <v>150</v>
      </c>
      <c r="G95" s="11"/>
      <c r="H95" s="11"/>
      <c r="I95" s="395"/>
      <c r="J95" s="312"/>
      <c r="K95" s="669"/>
      <c r="L95" s="670"/>
      <c r="M95" s="671"/>
      <c r="N95" s="165"/>
      <c r="O95" s="165"/>
      <c r="P95" s="165"/>
      <c r="Q95" s="165"/>
      <c r="R95" s="165"/>
      <c r="S95" s="165"/>
      <c r="T95" s="165"/>
      <c r="U95" s="165"/>
      <c r="V95" s="165"/>
      <c r="W95" s="165"/>
      <c r="X95" s="165"/>
      <c r="Y95" s="165"/>
      <c r="Z95" s="165"/>
      <c r="AA95" s="672"/>
      <c r="AB95" s="350"/>
      <c r="AC95" s="7"/>
    </row>
    <row r="96" spans="2:29" s="16" customFormat="1" ht="12">
      <c r="B96" s="324"/>
      <c r="C96" s="71"/>
      <c r="D96" s="4"/>
      <c r="E96" s="11"/>
      <c r="F96" s="11" t="s">
        <v>149</v>
      </c>
      <c r="G96" s="11"/>
      <c r="H96" s="11"/>
      <c r="I96" s="396"/>
      <c r="J96" s="312"/>
      <c r="K96" s="669"/>
      <c r="L96" s="670"/>
      <c r="M96" s="671"/>
      <c r="N96" s="165"/>
      <c r="O96" s="165"/>
      <c r="P96" s="165"/>
      <c r="Q96" s="165"/>
      <c r="R96" s="165"/>
      <c r="S96" s="165"/>
      <c r="T96" s="165"/>
      <c r="U96" s="165"/>
      <c r="V96" s="165"/>
      <c r="W96" s="165"/>
      <c r="X96" s="165"/>
      <c r="Y96" s="165"/>
      <c r="Z96" s="165"/>
      <c r="AA96" s="672"/>
      <c r="AB96" s="350"/>
      <c r="AC96" s="7"/>
    </row>
    <row r="97" spans="2:29" s="16" customFormat="1" ht="12">
      <c r="B97" s="324"/>
      <c r="C97" s="71"/>
      <c r="D97" s="4"/>
      <c r="E97" s="11"/>
      <c r="F97" s="11" t="s">
        <v>148</v>
      </c>
      <c r="G97" s="11"/>
      <c r="H97" s="11"/>
      <c r="I97" s="395"/>
      <c r="J97" s="312"/>
      <c r="K97" s="669"/>
      <c r="L97" s="670"/>
      <c r="M97" s="671"/>
      <c r="N97" s="165"/>
      <c r="O97" s="165"/>
      <c r="P97" s="165"/>
      <c r="Q97" s="165"/>
      <c r="R97" s="165"/>
      <c r="S97" s="165"/>
      <c r="T97" s="165"/>
      <c r="U97" s="165"/>
      <c r="V97" s="165"/>
      <c r="W97" s="165"/>
      <c r="X97" s="165"/>
      <c r="Y97" s="165"/>
      <c r="Z97" s="165"/>
      <c r="AA97" s="672"/>
      <c r="AB97" s="350"/>
      <c r="AC97" s="7"/>
    </row>
    <row r="98" spans="2:29" s="16" customFormat="1" ht="12">
      <c r="B98" s="324"/>
      <c r="C98" s="71"/>
      <c r="D98" s="38"/>
      <c r="E98" s="11"/>
      <c r="F98" s="11" t="s">
        <v>152</v>
      </c>
      <c r="G98" s="11"/>
      <c r="H98" s="11"/>
      <c r="I98" s="396"/>
      <c r="J98" s="282"/>
      <c r="K98" s="8"/>
      <c r="L98" s="338"/>
      <c r="M98" s="335"/>
      <c r="N98" s="155"/>
      <c r="O98" s="155"/>
      <c r="P98" s="155"/>
      <c r="Q98" s="155"/>
      <c r="R98" s="155"/>
      <c r="S98" s="155"/>
      <c r="T98" s="155"/>
      <c r="U98" s="155"/>
      <c r="V98" s="155"/>
      <c r="W98" s="155"/>
      <c r="X98" s="155"/>
      <c r="Y98" s="155"/>
      <c r="Z98" s="155"/>
      <c r="AA98" s="673"/>
      <c r="AB98" s="350"/>
      <c r="AC98" s="7"/>
    </row>
    <row r="99" spans="2:29" s="17" customFormat="1" ht="12">
      <c r="B99" s="324"/>
      <c r="C99" s="66" t="s">
        <v>48</v>
      </c>
      <c r="D99" s="68"/>
      <c r="E99" s="69"/>
      <c r="F99" s="69"/>
      <c r="G99" s="69"/>
      <c r="H99" s="69"/>
      <c r="I99" s="354" t="s">
        <v>103</v>
      </c>
      <c r="J99" s="279"/>
      <c r="K99" s="110"/>
      <c r="L99" s="327"/>
      <c r="M99" s="334"/>
      <c r="N99" s="162"/>
      <c r="O99" s="162"/>
      <c r="P99" s="162"/>
      <c r="Q99" s="162"/>
      <c r="R99" s="162"/>
      <c r="S99" s="162"/>
      <c r="T99" s="162"/>
      <c r="U99" s="162"/>
      <c r="V99" s="162"/>
      <c r="W99" s="162"/>
      <c r="X99" s="162"/>
      <c r="Y99" s="162"/>
      <c r="Z99" s="162"/>
      <c r="AA99" s="674"/>
      <c r="AB99" s="290"/>
      <c r="AC99" s="63"/>
    </row>
    <row r="100" spans="2:29" s="16" customFormat="1" ht="12">
      <c r="B100" s="324"/>
      <c r="C100" s="71"/>
      <c r="D100" s="4"/>
      <c r="E100" s="11"/>
      <c r="F100" s="11" t="s">
        <v>153</v>
      </c>
      <c r="G100" s="11"/>
      <c r="H100" s="11"/>
      <c r="I100" s="395"/>
      <c r="J100" s="312"/>
      <c r="K100" s="669"/>
      <c r="L100" s="670"/>
      <c r="M100" s="671"/>
      <c r="N100" s="165"/>
      <c r="O100" s="165"/>
      <c r="P100" s="165"/>
      <c r="Q100" s="165"/>
      <c r="R100" s="165"/>
      <c r="S100" s="165"/>
      <c r="T100" s="165"/>
      <c r="U100" s="165"/>
      <c r="V100" s="165"/>
      <c r="W100" s="165"/>
      <c r="X100" s="165"/>
      <c r="Y100" s="165"/>
      <c r="Z100" s="165"/>
      <c r="AA100" s="672"/>
      <c r="AB100" s="160"/>
      <c r="AC100" s="7"/>
    </row>
    <row r="101" spans="2:29" s="16" customFormat="1" ht="12">
      <c r="B101" s="324"/>
      <c r="C101" s="71"/>
      <c r="D101" s="4"/>
      <c r="E101" s="11"/>
      <c r="F101" s="11" t="s">
        <v>149</v>
      </c>
      <c r="G101" s="11"/>
      <c r="H101" s="11"/>
      <c r="I101" s="396"/>
      <c r="J101" s="312"/>
      <c r="K101" s="669"/>
      <c r="L101" s="670"/>
      <c r="M101" s="671"/>
      <c r="N101" s="165"/>
      <c r="O101" s="165"/>
      <c r="P101" s="165"/>
      <c r="Q101" s="165"/>
      <c r="R101" s="165"/>
      <c r="S101" s="165"/>
      <c r="T101" s="165"/>
      <c r="U101" s="165"/>
      <c r="V101" s="165"/>
      <c r="W101" s="165"/>
      <c r="X101" s="165"/>
      <c r="Y101" s="165"/>
      <c r="Z101" s="165"/>
      <c r="AA101" s="672"/>
      <c r="AB101" s="160"/>
      <c r="AC101" s="7"/>
    </row>
    <row r="102" spans="2:29" s="16" customFormat="1" ht="12">
      <c r="B102" s="324"/>
      <c r="C102" s="71"/>
      <c r="D102" s="4"/>
      <c r="E102" s="11"/>
      <c r="F102" s="11" t="s">
        <v>154</v>
      </c>
      <c r="G102" s="11"/>
      <c r="H102" s="11"/>
      <c r="I102" s="395"/>
      <c r="J102" s="282"/>
      <c r="K102" s="8"/>
      <c r="L102" s="338"/>
      <c r="M102" s="335"/>
      <c r="N102" s="155"/>
      <c r="O102" s="155"/>
      <c r="P102" s="155"/>
      <c r="Q102" s="155"/>
      <c r="R102" s="155"/>
      <c r="S102" s="155"/>
      <c r="T102" s="155"/>
      <c r="U102" s="155"/>
      <c r="V102" s="155"/>
      <c r="W102" s="155"/>
      <c r="X102" s="155"/>
      <c r="Y102" s="155"/>
      <c r="Z102" s="155"/>
      <c r="AA102" s="673"/>
      <c r="AB102" s="160"/>
      <c r="AC102" s="7"/>
    </row>
    <row r="103" spans="2:29" s="16" customFormat="1" ht="12">
      <c r="B103" s="324"/>
      <c r="C103" s="71"/>
      <c r="D103" s="4"/>
      <c r="E103" s="11"/>
      <c r="F103" s="11" t="s">
        <v>157</v>
      </c>
      <c r="G103" s="11"/>
      <c r="H103" s="11"/>
      <c r="I103" s="395"/>
      <c r="J103" s="282"/>
      <c r="K103" s="8"/>
      <c r="L103" s="338"/>
      <c r="M103" s="335"/>
      <c r="N103" s="155"/>
      <c r="O103" s="155"/>
      <c r="P103" s="155"/>
      <c r="Q103" s="155"/>
      <c r="R103" s="155"/>
      <c r="S103" s="155"/>
      <c r="T103" s="155"/>
      <c r="U103" s="155"/>
      <c r="V103" s="155"/>
      <c r="W103" s="155"/>
      <c r="X103" s="155"/>
      <c r="Y103" s="155"/>
      <c r="Z103" s="155"/>
      <c r="AA103" s="673"/>
      <c r="AB103" s="160"/>
      <c r="AC103" s="7"/>
    </row>
    <row r="104" spans="2:29" s="17" customFormat="1" ht="12">
      <c r="B104" s="324"/>
      <c r="C104" s="66" t="s">
        <v>112</v>
      </c>
      <c r="D104" s="68"/>
      <c r="E104" s="69"/>
      <c r="F104" s="69"/>
      <c r="G104" s="69"/>
      <c r="H104" s="69"/>
      <c r="I104" s="354" t="s">
        <v>103</v>
      </c>
      <c r="J104" s="279"/>
      <c r="K104" s="110"/>
      <c r="L104" s="327"/>
      <c r="M104" s="334"/>
      <c r="N104" s="162"/>
      <c r="O104" s="162"/>
      <c r="P104" s="162"/>
      <c r="Q104" s="162"/>
      <c r="R104" s="162"/>
      <c r="S104" s="162"/>
      <c r="T104" s="162"/>
      <c r="U104" s="162"/>
      <c r="V104" s="162"/>
      <c r="W104" s="162"/>
      <c r="X104" s="162"/>
      <c r="Y104" s="162"/>
      <c r="Z104" s="162"/>
      <c r="AA104" s="674"/>
      <c r="AB104" s="290"/>
      <c r="AC104" s="63"/>
    </row>
    <row r="105" spans="2:29" s="16" customFormat="1" ht="12">
      <c r="B105" s="324"/>
      <c r="C105" s="71"/>
      <c r="D105" s="4"/>
      <c r="E105" s="11"/>
      <c r="F105" s="11" t="s">
        <v>158</v>
      </c>
      <c r="G105" s="11"/>
      <c r="H105" s="11"/>
      <c r="I105" s="395"/>
      <c r="J105" s="312"/>
      <c r="K105" s="669"/>
      <c r="L105" s="670"/>
      <c r="M105" s="671"/>
      <c r="N105" s="165"/>
      <c r="O105" s="165"/>
      <c r="P105" s="165"/>
      <c r="Q105" s="165"/>
      <c r="R105" s="165"/>
      <c r="S105" s="165"/>
      <c r="T105" s="165"/>
      <c r="U105" s="165"/>
      <c r="V105" s="165"/>
      <c r="W105" s="165"/>
      <c r="X105" s="165"/>
      <c r="Y105" s="165"/>
      <c r="Z105" s="165"/>
      <c r="AA105" s="672"/>
      <c r="AB105" s="160"/>
      <c r="AC105" s="7"/>
    </row>
    <row r="106" spans="2:29" s="16" customFormat="1" ht="12">
      <c r="B106" s="324"/>
      <c r="C106" s="71"/>
      <c r="D106" s="4"/>
      <c r="E106" s="11"/>
      <c r="F106" s="11" t="s">
        <v>149</v>
      </c>
      <c r="G106" s="11"/>
      <c r="H106" s="11"/>
      <c r="I106" s="396"/>
      <c r="J106" s="312"/>
      <c r="K106" s="669"/>
      <c r="L106" s="670"/>
      <c r="M106" s="671"/>
      <c r="N106" s="165"/>
      <c r="O106" s="165"/>
      <c r="P106" s="165"/>
      <c r="Q106" s="165"/>
      <c r="R106" s="165"/>
      <c r="S106" s="165"/>
      <c r="T106" s="165"/>
      <c r="U106" s="165"/>
      <c r="V106" s="165"/>
      <c r="W106" s="165"/>
      <c r="X106" s="165"/>
      <c r="Y106" s="165"/>
      <c r="Z106" s="165"/>
      <c r="AA106" s="672"/>
      <c r="AB106" s="160"/>
      <c r="AC106" s="7"/>
    </row>
    <row r="107" spans="2:29" s="16" customFormat="1" ht="12">
      <c r="B107" s="324"/>
      <c r="C107" s="71"/>
      <c r="D107" s="4"/>
      <c r="E107" s="11"/>
      <c r="F107" s="11" t="s">
        <v>154</v>
      </c>
      <c r="G107" s="11"/>
      <c r="H107" s="11"/>
      <c r="I107" s="395"/>
      <c r="J107" s="282"/>
      <c r="K107" s="8"/>
      <c r="L107" s="338"/>
      <c r="M107" s="335"/>
      <c r="N107" s="155"/>
      <c r="O107" s="155"/>
      <c r="P107" s="155"/>
      <c r="Q107" s="155"/>
      <c r="R107" s="155"/>
      <c r="S107" s="155"/>
      <c r="T107" s="155"/>
      <c r="U107" s="155"/>
      <c r="V107" s="155"/>
      <c r="W107" s="155"/>
      <c r="X107" s="155"/>
      <c r="Y107" s="155"/>
      <c r="Z107" s="155"/>
      <c r="AA107" s="673"/>
      <c r="AB107" s="160"/>
      <c r="AC107" s="7"/>
    </row>
    <row r="108" spans="2:29" s="17" customFormat="1" ht="12">
      <c r="B108" s="324"/>
      <c r="C108" s="66" t="s">
        <v>113</v>
      </c>
      <c r="D108" s="68"/>
      <c r="E108" s="69"/>
      <c r="F108" s="69"/>
      <c r="G108" s="69"/>
      <c r="H108" s="69"/>
      <c r="I108" s="354" t="s">
        <v>103</v>
      </c>
      <c r="J108" s="279"/>
      <c r="K108" s="110"/>
      <c r="L108" s="327"/>
      <c r="M108" s="334"/>
      <c r="N108" s="162"/>
      <c r="O108" s="162"/>
      <c r="P108" s="162"/>
      <c r="Q108" s="162"/>
      <c r="R108" s="162"/>
      <c r="S108" s="162"/>
      <c r="T108" s="162"/>
      <c r="U108" s="162"/>
      <c r="V108" s="162"/>
      <c r="W108" s="162"/>
      <c r="X108" s="162"/>
      <c r="Y108" s="162"/>
      <c r="Z108" s="162"/>
      <c r="AA108" s="674"/>
      <c r="AB108" s="290"/>
      <c r="AC108" s="63"/>
    </row>
    <row r="109" spans="2:29" s="16" customFormat="1" ht="12">
      <c r="B109" s="324"/>
      <c r="C109" s="67"/>
      <c r="D109" s="12" t="s">
        <v>114</v>
      </c>
      <c r="E109" s="12"/>
      <c r="F109" s="12"/>
      <c r="G109" s="12"/>
      <c r="H109" s="12"/>
      <c r="I109" s="12"/>
      <c r="J109" s="282"/>
      <c r="K109" s="8"/>
      <c r="L109" s="338"/>
      <c r="M109" s="335"/>
      <c r="N109" s="155"/>
      <c r="O109" s="155"/>
      <c r="P109" s="155"/>
      <c r="Q109" s="155"/>
      <c r="R109" s="155"/>
      <c r="S109" s="155"/>
      <c r="T109" s="155"/>
      <c r="U109" s="155"/>
      <c r="V109" s="155"/>
      <c r="W109" s="155"/>
      <c r="X109" s="155"/>
      <c r="Y109" s="155"/>
      <c r="Z109" s="155"/>
      <c r="AA109" s="673"/>
      <c r="AB109" s="160"/>
      <c r="AC109" s="7"/>
    </row>
    <row r="110" spans="2:29" s="16" customFormat="1" ht="12">
      <c r="B110" s="324"/>
      <c r="C110" s="67"/>
      <c r="D110" s="11"/>
      <c r="E110" s="11"/>
      <c r="F110" s="11" t="s">
        <v>155</v>
      </c>
      <c r="G110" s="11"/>
      <c r="H110" s="11"/>
      <c r="I110" s="396"/>
      <c r="J110" s="282"/>
      <c r="K110" s="8"/>
      <c r="L110" s="338"/>
      <c r="M110" s="335"/>
      <c r="N110" s="155"/>
      <c r="O110" s="155"/>
      <c r="P110" s="155"/>
      <c r="Q110" s="155"/>
      <c r="R110" s="155"/>
      <c r="S110" s="155"/>
      <c r="T110" s="155"/>
      <c r="U110" s="155"/>
      <c r="V110" s="155"/>
      <c r="W110" s="155"/>
      <c r="X110" s="155"/>
      <c r="Y110" s="155"/>
      <c r="Z110" s="155"/>
      <c r="AA110" s="673"/>
      <c r="AB110" s="160"/>
      <c r="AC110" s="7"/>
    </row>
    <row r="111" spans="2:29" s="16" customFormat="1" ht="12">
      <c r="B111" s="324"/>
      <c r="C111" s="67"/>
      <c r="D111" s="11"/>
      <c r="E111" s="11"/>
      <c r="F111" s="11" t="s">
        <v>156</v>
      </c>
      <c r="G111" s="11"/>
      <c r="H111" s="11"/>
      <c r="I111" s="396"/>
      <c r="J111" s="282"/>
      <c r="K111" s="8"/>
      <c r="L111" s="338"/>
      <c r="M111" s="335"/>
      <c r="N111" s="155"/>
      <c r="O111" s="155"/>
      <c r="P111" s="155"/>
      <c r="Q111" s="155"/>
      <c r="R111" s="155"/>
      <c r="S111" s="155"/>
      <c r="T111" s="155"/>
      <c r="U111" s="155"/>
      <c r="V111" s="155"/>
      <c r="W111" s="155"/>
      <c r="X111" s="155"/>
      <c r="Y111" s="155"/>
      <c r="Z111" s="155"/>
      <c r="AA111" s="673"/>
      <c r="AB111" s="160"/>
      <c r="AC111" s="7"/>
    </row>
    <row r="112" spans="2:29" s="16" customFormat="1" ht="12">
      <c r="B112" s="324"/>
      <c r="C112" s="67"/>
      <c r="D112" s="11" t="s">
        <v>115</v>
      </c>
      <c r="E112" s="11"/>
      <c r="F112" s="11"/>
      <c r="G112" s="11"/>
      <c r="H112" s="11"/>
      <c r="I112" s="11"/>
      <c r="J112" s="282"/>
      <c r="K112" s="8"/>
      <c r="L112" s="338"/>
      <c r="M112" s="335"/>
      <c r="N112" s="155"/>
      <c r="O112" s="155"/>
      <c r="P112" s="155"/>
      <c r="Q112" s="155"/>
      <c r="R112" s="155"/>
      <c r="S112" s="155"/>
      <c r="T112" s="155"/>
      <c r="U112" s="155"/>
      <c r="V112" s="155"/>
      <c r="W112" s="155"/>
      <c r="X112" s="155"/>
      <c r="Y112" s="155"/>
      <c r="Z112" s="155"/>
      <c r="AA112" s="673"/>
      <c r="AB112" s="160"/>
      <c r="AC112" s="7"/>
    </row>
    <row r="113" spans="2:29" s="16" customFormat="1" ht="12">
      <c r="B113" s="324"/>
      <c r="C113" s="67"/>
      <c r="D113" s="11"/>
      <c r="E113" s="11"/>
      <c r="F113" s="11" t="s">
        <v>155</v>
      </c>
      <c r="G113" s="11"/>
      <c r="H113" s="11"/>
      <c r="I113" s="396"/>
      <c r="J113" s="282"/>
      <c r="K113" s="8"/>
      <c r="L113" s="338"/>
      <c r="M113" s="335"/>
      <c r="N113" s="155"/>
      <c r="O113" s="155"/>
      <c r="P113" s="155"/>
      <c r="Q113" s="155"/>
      <c r="R113" s="155"/>
      <c r="S113" s="155"/>
      <c r="T113" s="155"/>
      <c r="U113" s="155"/>
      <c r="V113" s="155"/>
      <c r="W113" s="155"/>
      <c r="X113" s="155"/>
      <c r="Y113" s="155"/>
      <c r="Z113" s="155"/>
      <c r="AA113" s="673"/>
      <c r="AB113" s="160"/>
      <c r="AC113" s="7"/>
    </row>
    <row r="114" spans="2:29" s="16" customFormat="1" ht="12">
      <c r="B114" s="324"/>
      <c r="C114" s="67"/>
      <c r="D114" s="11" t="s">
        <v>115</v>
      </c>
      <c r="E114" s="11"/>
      <c r="F114" s="11"/>
      <c r="G114" s="11"/>
      <c r="H114" s="11"/>
      <c r="I114" s="11"/>
      <c r="J114" s="282"/>
      <c r="K114" s="8"/>
      <c r="L114" s="338"/>
      <c r="M114" s="335"/>
      <c r="N114" s="155"/>
      <c r="O114" s="155"/>
      <c r="P114" s="155"/>
      <c r="Q114" s="155"/>
      <c r="R114" s="155"/>
      <c r="S114" s="155"/>
      <c r="T114" s="155"/>
      <c r="U114" s="155"/>
      <c r="V114" s="155"/>
      <c r="W114" s="155"/>
      <c r="X114" s="155"/>
      <c r="Y114" s="155"/>
      <c r="Z114" s="155"/>
      <c r="AA114" s="673"/>
      <c r="AB114" s="160"/>
      <c r="AC114" s="7"/>
    </row>
    <row r="115" spans="2:29" s="16" customFormat="1" ht="12">
      <c r="B115" s="324"/>
      <c r="C115" s="67"/>
      <c r="D115" s="11"/>
      <c r="E115" s="11"/>
      <c r="F115" s="11" t="s">
        <v>155</v>
      </c>
      <c r="G115" s="11"/>
      <c r="H115" s="11"/>
      <c r="I115" s="396"/>
      <c r="J115" s="282"/>
      <c r="K115" s="8"/>
      <c r="L115" s="338"/>
      <c r="M115" s="335"/>
      <c r="N115" s="155"/>
      <c r="O115" s="155"/>
      <c r="P115" s="155"/>
      <c r="Q115" s="155"/>
      <c r="R115" s="155"/>
      <c r="S115" s="155"/>
      <c r="T115" s="155"/>
      <c r="U115" s="155"/>
      <c r="V115" s="155"/>
      <c r="W115" s="155"/>
      <c r="X115" s="155"/>
      <c r="Y115" s="155"/>
      <c r="Z115" s="155"/>
      <c r="AA115" s="673"/>
      <c r="AB115" s="160"/>
      <c r="AC115" s="7"/>
    </row>
    <row r="116" spans="2:29" s="17" customFormat="1" ht="12">
      <c r="B116" s="324"/>
      <c r="C116" s="66" t="s">
        <v>116</v>
      </c>
      <c r="D116" s="68"/>
      <c r="E116" s="69"/>
      <c r="F116" s="69"/>
      <c r="G116" s="69"/>
      <c r="H116" s="69"/>
      <c r="I116" s="354" t="s">
        <v>103</v>
      </c>
      <c r="J116" s="279"/>
      <c r="K116" s="110"/>
      <c r="L116" s="327"/>
      <c r="M116" s="334"/>
      <c r="N116" s="162"/>
      <c r="O116" s="162"/>
      <c r="P116" s="162"/>
      <c r="Q116" s="162"/>
      <c r="R116" s="162"/>
      <c r="S116" s="162"/>
      <c r="T116" s="162"/>
      <c r="U116" s="162"/>
      <c r="V116" s="162"/>
      <c r="W116" s="162"/>
      <c r="X116" s="162"/>
      <c r="Y116" s="162"/>
      <c r="Z116" s="162"/>
      <c r="AA116" s="343"/>
      <c r="AB116" s="290"/>
      <c r="AC116" s="63"/>
    </row>
    <row r="117" spans="2:29" s="16" customFormat="1" ht="12">
      <c r="B117" s="324"/>
      <c r="C117" s="71"/>
      <c r="D117" s="4" t="s">
        <v>68</v>
      </c>
      <c r="E117" s="12"/>
      <c r="F117" s="12"/>
      <c r="G117" s="12"/>
      <c r="H117" s="12"/>
      <c r="I117" s="12"/>
      <c r="J117" s="282"/>
      <c r="K117" s="8"/>
      <c r="L117" s="338"/>
      <c r="M117" s="335"/>
      <c r="N117" s="155"/>
      <c r="O117" s="155"/>
      <c r="P117" s="155"/>
      <c r="Q117" s="155"/>
      <c r="R117" s="155"/>
      <c r="S117" s="155"/>
      <c r="T117" s="155"/>
      <c r="U117" s="155"/>
      <c r="V117" s="155"/>
      <c r="W117" s="155"/>
      <c r="X117" s="155"/>
      <c r="Y117" s="155"/>
      <c r="Z117" s="155"/>
      <c r="AA117" s="349"/>
      <c r="AB117" s="160"/>
      <c r="AC117" s="7"/>
    </row>
    <row r="118" spans="2:29" s="16" customFormat="1" ht="12">
      <c r="B118" s="324"/>
      <c r="C118" s="71"/>
      <c r="D118" s="4" t="s">
        <v>68</v>
      </c>
      <c r="E118" s="11"/>
      <c r="F118" s="11"/>
      <c r="G118" s="11"/>
      <c r="H118" s="11"/>
      <c r="I118" s="11"/>
      <c r="J118" s="282"/>
      <c r="K118" s="8"/>
      <c r="L118" s="338"/>
      <c r="M118" s="335"/>
      <c r="N118" s="155"/>
      <c r="O118" s="155"/>
      <c r="P118" s="155"/>
      <c r="Q118" s="155"/>
      <c r="R118" s="155"/>
      <c r="S118" s="155"/>
      <c r="T118" s="155"/>
      <c r="U118" s="155"/>
      <c r="V118" s="155"/>
      <c r="W118" s="155"/>
      <c r="X118" s="155"/>
      <c r="Y118" s="155"/>
      <c r="Z118" s="155"/>
      <c r="AA118" s="349"/>
      <c r="AB118" s="160"/>
      <c r="AC118" s="7"/>
    </row>
    <row r="119" spans="2:29" s="16" customFormat="1" ht="12.75" thickBot="1">
      <c r="B119" s="377"/>
      <c r="C119" s="72"/>
      <c r="D119" s="38" t="s">
        <v>68</v>
      </c>
      <c r="E119" s="12"/>
      <c r="F119" s="12"/>
      <c r="G119" s="12"/>
      <c r="H119" s="12"/>
      <c r="I119" s="12"/>
      <c r="J119" s="282"/>
      <c r="K119" s="8"/>
      <c r="L119" s="338"/>
      <c r="M119" s="335"/>
      <c r="N119" s="155"/>
      <c r="O119" s="155"/>
      <c r="P119" s="155"/>
      <c r="Q119" s="155"/>
      <c r="R119" s="155"/>
      <c r="S119" s="155"/>
      <c r="T119" s="155"/>
      <c r="U119" s="155"/>
      <c r="V119" s="155"/>
      <c r="W119" s="155"/>
      <c r="X119" s="155"/>
      <c r="Y119" s="155"/>
      <c r="Z119" s="155"/>
      <c r="AA119" s="349"/>
      <c r="AB119" s="160"/>
      <c r="AC119" s="7"/>
    </row>
    <row r="120" spans="2:29" s="16" customFormat="1" ht="25.35" customHeight="1" thickBot="1">
      <c r="B120" s="825" t="s">
        <v>159</v>
      </c>
      <c r="C120" s="826"/>
      <c r="D120" s="826"/>
      <c r="E120" s="826"/>
      <c r="F120" s="826"/>
      <c r="G120" s="826"/>
      <c r="H120" s="826"/>
      <c r="I120" s="826"/>
      <c r="J120" s="339"/>
      <c r="K120" s="111"/>
      <c r="L120" s="340"/>
      <c r="M120" s="336"/>
      <c r="N120" s="163"/>
      <c r="O120" s="163"/>
      <c r="P120" s="163"/>
      <c r="Q120" s="163"/>
      <c r="R120" s="163"/>
      <c r="S120" s="163"/>
      <c r="T120" s="163"/>
      <c r="U120" s="163"/>
      <c r="V120" s="163"/>
      <c r="W120" s="163"/>
      <c r="X120" s="163"/>
      <c r="Y120" s="163"/>
      <c r="Z120" s="163"/>
      <c r="AA120" s="163"/>
      <c r="AB120" s="347"/>
      <c r="AC120" s="7"/>
    </row>
    <row r="121" spans="2:29" s="21" customFormat="1" ht="11.25">
      <c r="AC121" s="64"/>
    </row>
    <row r="122" spans="2:29" s="21" customFormat="1" ht="12">
      <c r="B122" s="515" t="s">
        <v>298</v>
      </c>
      <c r="AC122" s="64"/>
    </row>
    <row r="123" spans="2:29" s="21" customFormat="1" ht="11.25">
      <c r="C123" s="14" t="s">
        <v>303</v>
      </c>
      <c r="AC123" s="64"/>
    </row>
    <row r="124" spans="2:29" s="46" customFormat="1" ht="11.25">
      <c r="B124" s="21"/>
      <c r="C124" s="14" t="s">
        <v>304</v>
      </c>
      <c r="AC124" s="65"/>
    </row>
    <row r="125" spans="2:29" s="21" customFormat="1" ht="11.25">
      <c r="B125" s="13"/>
      <c r="AC125" s="64"/>
    </row>
    <row r="126" spans="2:29" s="21" customFormat="1" ht="11.25">
      <c r="AC126" s="64"/>
    </row>
    <row r="127" spans="2:29" s="21" customFormat="1" ht="11.25">
      <c r="B127" s="14"/>
      <c r="AC127" s="64"/>
    </row>
  </sheetData>
  <customSheetViews>
    <customSheetView guid="{6641F67C-F022-45C9-A5C9-5A8EBF82FDD7}" scale="130" showPageBreaks="1" printArea="1" view="pageBreakPreview" topLeftCell="A10">
      <selection activeCell="H2" sqref="H2"/>
      <pageMargins left="0.7" right="0.7" top="0.75" bottom="0.75" header="0.3" footer="0.3"/>
    </customSheetView>
    <customSheetView guid="{E7107197-30AD-4EC3-909F-75D1B7718D9F}" scale="130" showPageBreaks="1" printArea="1" view="pageBreakPreview">
      <selection activeCell="H2" sqref="H2"/>
      <pageMargins left="0.7" right="0.7" top="0.75" bottom="0.75" header="0.3" footer="0.3"/>
    </customSheetView>
  </customSheetViews>
  <mergeCells count="10">
    <mergeCell ref="B120:I120"/>
    <mergeCell ref="B2:AB2"/>
    <mergeCell ref="AB5:AB6"/>
    <mergeCell ref="AB64:AB65"/>
    <mergeCell ref="I5:I6"/>
    <mergeCell ref="B5:H6"/>
    <mergeCell ref="B61:H61"/>
    <mergeCell ref="J5:L5"/>
    <mergeCell ref="J64:L64"/>
    <mergeCell ref="E50:H50"/>
  </mergeCells>
  <phoneticPr fontId="1"/>
  <pageMargins left="0.70866141732283472" right="0.7086614173228347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B132"/>
  <sheetViews>
    <sheetView view="pageBreakPreview" zoomScale="85" zoomScaleNormal="100" zoomScaleSheetLayoutView="85" workbookViewId="0">
      <selection activeCell="G76" sqref="G76"/>
    </sheetView>
  </sheetViews>
  <sheetFormatPr defaultRowHeight="13.5"/>
  <cols>
    <col min="1" max="1" width="0.75" style="1" customWidth="1"/>
    <col min="2" max="4" width="2.25" style="1" customWidth="1"/>
    <col min="5" max="5" width="1.875" style="1" customWidth="1"/>
    <col min="6" max="6" width="4.25" style="1" customWidth="1"/>
    <col min="7" max="8" width="8.625" style="1" customWidth="1"/>
    <col min="9" max="9" width="7.625" style="86" customWidth="1"/>
    <col min="10" max="12" width="8.375" style="1" customWidth="1"/>
    <col min="13" max="27" width="8.375" style="146" customWidth="1"/>
    <col min="28" max="28" width="28.25" style="1" customWidth="1"/>
    <col min="29" max="29" width="0.75" style="1" customWidth="1"/>
    <col min="30" max="258" width="8.625" style="1"/>
    <col min="259" max="259" width="1" style="1" customWidth="1"/>
    <col min="260" max="260" width="10.375" style="1" customWidth="1"/>
    <col min="261" max="261" width="11.875" style="1" bestFit="1" customWidth="1"/>
    <col min="262" max="262" width="26" style="1" customWidth="1"/>
    <col min="263" max="282" width="8.375" style="1" customWidth="1"/>
    <col min="283" max="283" width="10.75" style="1" customWidth="1"/>
    <col min="284" max="514" width="8.625" style="1"/>
    <col min="515" max="515" width="1" style="1" customWidth="1"/>
    <col min="516" max="516" width="10.375" style="1" customWidth="1"/>
    <col min="517" max="517" width="11.875" style="1" bestFit="1" customWidth="1"/>
    <col min="518" max="518" width="26" style="1" customWidth="1"/>
    <col min="519" max="538" width="8.375" style="1" customWidth="1"/>
    <col min="539" max="539" width="10.75" style="1" customWidth="1"/>
    <col min="540" max="770" width="8.625" style="1"/>
    <col min="771" max="771" width="1" style="1" customWidth="1"/>
    <col min="772" max="772" width="10.375" style="1" customWidth="1"/>
    <col min="773" max="773" width="11.875" style="1" bestFit="1" customWidth="1"/>
    <col min="774" max="774" width="26" style="1" customWidth="1"/>
    <col min="775" max="794" width="8.375" style="1" customWidth="1"/>
    <col min="795" max="795" width="10.75" style="1" customWidth="1"/>
    <col min="796" max="1026" width="8.625" style="1"/>
    <col min="1027" max="1027" width="1" style="1" customWidth="1"/>
    <col min="1028" max="1028" width="10.375" style="1" customWidth="1"/>
    <col min="1029" max="1029" width="11.875" style="1" bestFit="1" customWidth="1"/>
    <col min="1030" max="1030" width="26" style="1" customWidth="1"/>
    <col min="1031" max="1050" width="8.375" style="1" customWidth="1"/>
    <col min="1051" max="1051" width="10.75" style="1" customWidth="1"/>
    <col min="1052" max="1282" width="8.625" style="1"/>
    <col min="1283" max="1283" width="1" style="1" customWidth="1"/>
    <col min="1284" max="1284" width="10.375" style="1" customWidth="1"/>
    <col min="1285" max="1285" width="11.875" style="1" bestFit="1" customWidth="1"/>
    <col min="1286" max="1286" width="26" style="1" customWidth="1"/>
    <col min="1287" max="1306" width="8.375" style="1" customWidth="1"/>
    <col min="1307" max="1307" width="10.75" style="1" customWidth="1"/>
    <col min="1308" max="1538" width="8.625" style="1"/>
    <col min="1539" max="1539" width="1" style="1" customWidth="1"/>
    <col min="1540" max="1540" width="10.375" style="1" customWidth="1"/>
    <col min="1541" max="1541" width="11.875" style="1" bestFit="1" customWidth="1"/>
    <col min="1542" max="1542" width="26" style="1" customWidth="1"/>
    <col min="1543" max="1562" width="8.375" style="1" customWidth="1"/>
    <col min="1563" max="1563" width="10.75" style="1" customWidth="1"/>
    <col min="1564" max="1794" width="8.625" style="1"/>
    <col min="1795" max="1795" width="1" style="1" customWidth="1"/>
    <col min="1796" max="1796" width="10.375" style="1" customWidth="1"/>
    <col min="1797" max="1797" width="11.875" style="1" bestFit="1" customWidth="1"/>
    <col min="1798" max="1798" width="26" style="1" customWidth="1"/>
    <col min="1799" max="1818" width="8.375" style="1" customWidth="1"/>
    <col min="1819" max="1819" width="10.75" style="1" customWidth="1"/>
    <col min="1820" max="2050" width="8.625" style="1"/>
    <col min="2051" max="2051" width="1" style="1" customWidth="1"/>
    <col min="2052" max="2052" width="10.375" style="1" customWidth="1"/>
    <col min="2053" max="2053" width="11.875" style="1" bestFit="1" customWidth="1"/>
    <col min="2054" max="2054" width="26" style="1" customWidth="1"/>
    <col min="2055" max="2074" width="8.375" style="1" customWidth="1"/>
    <col min="2075" max="2075" width="10.75" style="1" customWidth="1"/>
    <col min="2076" max="2306" width="8.625" style="1"/>
    <col min="2307" max="2307" width="1" style="1" customWidth="1"/>
    <col min="2308" max="2308" width="10.375" style="1" customWidth="1"/>
    <col min="2309" max="2309" width="11.875" style="1" bestFit="1" customWidth="1"/>
    <col min="2310" max="2310" width="26" style="1" customWidth="1"/>
    <col min="2311" max="2330" width="8.375" style="1" customWidth="1"/>
    <col min="2331" max="2331" width="10.75" style="1" customWidth="1"/>
    <col min="2332" max="2562" width="8.625" style="1"/>
    <col min="2563" max="2563" width="1" style="1" customWidth="1"/>
    <col min="2564" max="2564" width="10.375" style="1" customWidth="1"/>
    <col min="2565" max="2565" width="11.875" style="1" bestFit="1" customWidth="1"/>
    <col min="2566" max="2566" width="26" style="1" customWidth="1"/>
    <col min="2567" max="2586" width="8.375" style="1" customWidth="1"/>
    <col min="2587" max="2587" width="10.75" style="1" customWidth="1"/>
    <col min="2588" max="2818" width="8.625" style="1"/>
    <col min="2819" max="2819" width="1" style="1" customWidth="1"/>
    <col min="2820" max="2820" width="10.375" style="1" customWidth="1"/>
    <col min="2821" max="2821" width="11.875" style="1" bestFit="1" customWidth="1"/>
    <col min="2822" max="2822" width="26" style="1" customWidth="1"/>
    <col min="2823" max="2842" width="8.375" style="1" customWidth="1"/>
    <col min="2843" max="2843" width="10.75" style="1" customWidth="1"/>
    <col min="2844" max="3074" width="8.625" style="1"/>
    <col min="3075" max="3075" width="1" style="1" customWidth="1"/>
    <col min="3076" max="3076" width="10.375" style="1" customWidth="1"/>
    <col min="3077" max="3077" width="11.875" style="1" bestFit="1" customWidth="1"/>
    <col min="3078" max="3078" width="26" style="1" customWidth="1"/>
    <col min="3079" max="3098" width="8.375" style="1" customWidth="1"/>
    <col min="3099" max="3099" width="10.75" style="1" customWidth="1"/>
    <col min="3100" max="3330" width="8.625" style="1"/>
    <col min="3331" max="3331" width="1" style="1" customWidth="1"/>
    <col min="3332" max="3332" width="10.375" style="1" customWidth="1"/>
    <col min="3333" max="3333" width="11.875" style="1" bestFit="1" customWidth="1"/>
    <col min="3334" max="3334" width="26" style="1" customWidth="1"/>
    <col min="3335" max="3354" width="8.375" style="1" customWidth="1"/>
    <col min="3355" max="3355" width="10.75" style="1" customWidth="1"/>
    <col min="3356" max="3586" width="8.625" style="1"/>
    <col min="3587" max="3587" width="1" style="1" customWidth="1"/>
    <col min="3588" max="3588" width="10.375" style="1" customWidth="1"/>
    <col min="3589" max="3589" width="11.875" style="1" bestFit="1" customWidth="1"/>
    <col min="3590" max="3590" width="26" style="1" customWidth="1"/>
    <col min="3591" max="3610" width="8.375" style="1" customWidth="1"/>
    <col min="3611" max="3611" width="10.75" style="1" customWidth="1"/>
    <col min="3612" max="3842" width="8.625" style="1"/>
    <col min="3843" max="3843" width="1" style="1" customWidth="1"/>
    <col min="3844" max="3844" width="10.375" style="1" customWidth="1"/>
    <col min="3845" max="3845" width="11.875" style="1" bestFit="1" customWidth="1"/>
    <col min="3846" max="3846" width="26" style="1" customWidth="1"/>
    <col min="3847" max="3866" width="8.375" style="1" customWidth="1"/>
    <col min="3867" max="3867" width="10.75" style="1" customWidth="1"/>
    <col min="3868" max="4098" width="8.625" style="1"/>
    <col min="4099" max="4099" width="1" style="1" customWidth="1"/>
    <col min="4100" max="4100" width="10.375" style="1" customWidth="1"/>
    <col min="4101" max="4101" width="11.875" style="1" bestFit="1" customWidth="1"/>
    <col min="4102" max="4102" width="26" style="1" customWidth="1"/>
    <col min="4103" max="4122" width="8.375" style="1" customWidth="1"/>
    <col min="4123" max="4123" width="10.75" style="1" customWidth="1"/>
    <col min="4124" max="4354" width="8.625" style="1"/>
    <col min="4355" max="4355" width="1" style="1" customWidth="1"/>
    <col min="4356" max="4356" width="10.375" style="1" customWidth="1"/>
    <col min="4357" max="4357" width="11.875" style="1" bestFit="1" customWidth="1"/>
    <col min="4358" max="4358" width="26" style="1" customWidth="1"/>
    <col min="4359" max="4378" width="8.375" style="1" customWidth="1"/>
    <col min="4379" max="4379" width="10.75" style="1" customWidth="1"/>
    <col min="4380" max="4610" width="8.625" style="1"/>
    <col min="4611" max="4611" width="1" style="1" customWidth="1"/>
    <col min="4612" max="4612" width="10.375" style="1" customWidth="1"/>
    <col min="4613" max="4613" width="11.875" style="1" bestFit="1" customWidth="1"/>
    <col min="4614" max="4614" width="26" style="1" customWidth="1"/>
    <col min="4615" max="4634" width="8.375" style="1" customWidth="1"/>
    <col min="4635" max="4635" width="10.75" style="1" customWidth="1"/>
    <col min="4636" max="4866" width="8.625" style="1"/>
    <col min="4867" max="4867" width="1" style="1" customWidth="1"/>
    <col min="4868" max="4868" width="10.375" style="1" customWidth="1"/>
    <col min="4869" max="4869" width="11.875" style="1" bestFit="1" customWidth="1"/>
    <col min="4870" max="4870" width="26" style="1" customWidth="1"/>
    <col min="4871" max="4890" width="8.375" style="1" customWidth="1"/>
    <col min="4891" max="4891" width="10.75" style="1" customWidth="1"/>
    <col min="4892" max="5122" width="8.625" style="1"/>
    <col min="5123" max="5123" width="1" style="1" customWidth="1"/>
    <col min="5124" max="5124" width="10.375" style="1" customWidth="1"/>
    <col min="5125" max="5125" width="11.875" style="1" bestFit="1" customWidth="1"/>
    <col min="5126" max="5126" width="26" style="1" customWidth="1"/>
    <col min="5127" max="5146" width="8.375" style="1" customWidth="1"/>
    <col min="5147" max="5147" width="10.75" style="1" customWidth="1"/>
    <col min="5148" max="5378" width="8.625" style="1"/>
    <col min="5379" max="5379" width="1" style="1" customWidth="1"/>
    <col min="5380" max="5380" width="10.375" style="1" customWidth="1"/>
    <col min="5381" max="5381" width="11.875" style="1" bestFit="1" customWidth="1"/>
    <col min="5382" max="5382" width="26" style="1" customWidth="1"/>
    <col min="5383" max="5402" width="8.375" style="1" customWidth="1"/>
    <col min="5403" max="5403" width="10.75" style="1" customWidth="1"/>
    <col min="5404" max="5634" width="8.625" style="1"/>
    <col min="5635" max="5635" width="1" style="1" customWidth="1"/>
    <col min="5636" max="5636" width="10.375" style="1" customWidth="1"/>
    <col min="5637" max="5637" width="11.875" style="1" bestFit="1" customWidth="1"/>
    <col min="5638" max="5638" width="26" style="1" customWidth="1"/>
    <col min="5639" max="5658" width="8.375" style="1" customWidth="1"/>
    <col min="5659" max="5659" width="10.75" style="1" customWidth="1"/>
    <col min="5660" max="5890" width="8.625" style="1"/>
    <col min="5891" max="5891" width="1" style="1" customWidth="1"/>
    <col min="5892" max="5892" width="10.375" style="1" customWidth="1"/>
    <col min="5893" max="5893" width="11.875" style="1" bestFit="1" customWidth="1"/>
    <col min="5894" max="5894" width="26" style="1" customWidth="1"/>
    <col min="5895" max="5914" width="8.375" style="1" customWidth="1"/>
    <col min="5915" max="5915" width="10.75" style="1" customWidth="1"/>
    <col min="5916" max="6146" width="8.625" style="1"/>
    <col min="6147" max="6147" width="1" style="1" customWidth="1"/>
    <col min="6148" max="6148" width="10.375" style="1" customWidth="1"/>
    <col min="6149" max="6149" width="11.875" style="1" bestFit="1" customWidth="1"/>
    <col min="6150" max="6150" width="26" style="1" customWidth="1"/>
    <col min="6151" max="6170" width="8.375" style="1" customWidth="1"/>
    <col min="6171" max="6171" width="10.75" style="1" customWidth="1"/>
    <col min="6172" max="6402" width="8.625" style="1"/>
    <col min="6403" max="6403" width="1" style="1" customWidth="1"/>
    <col min="6404" max="6404" width="10.375" style="1" customWidth="1"/>
    <col min="6405" max="6405" width="11.875" style="1" bestFit="1" customWidth="1"/>
    <col min="6406" max="6406" width="26" style="1" customWidth="1"/>
    <col min="6407" max="6426" width="8.375" style="1" customWidth="1"/>
    <col min="6427" max="6427" width="10.75" style="1" customWidth="1"/>
    <col min="6428" max="6658" width="8.625" style="1"/>
    <col min="6659" max="6659" width="1" style="1" customWidth="1"/>
    <col min="6660" max="6660" width="10.375" style="1" customWidth="1"/>
    <col min="6661" max="6661" width="11.875" style="1" bestFit="1" customWidth="1"/>
    <col min="6662" max="6662" width="26" style="1" customWidth="1"/>
    <col min="6663" max="6682" width="8.375" style="1" customWidth="1"/>
    <col min="6683" max="6683" width="10.75" style="1" customWidth="1"/>
    <col min="6684" max="6914" width="8.625" style="1"/>
    <col min="6915" max="6915" width="1" style="1" customWidth="1"/>
    <col min="6916" max="6916" width="10.375" style="1" customWidth="1"/>
    <col min="6917" max="6917" width="11.875" style="1" bestFit="1" customWidth="1"/>
    <col min="6918" max="6918" width="26" style="1" customWidth="1"/>
    <col min="6919" max="6938" width="8.375" style="1" customWidth="1"/>
    <col min="6939" max="6939" width="10.75" style="1" customWidth="1"/>
    <col min="6940" max="7170" width="8.625" style="1"/>
    <col min="7171" max="7171" width="1" style="1" customWidth="1"/>
    <col min="7172" max="7172" width="10.375" style="1" customWidth="1"/>
    <col min="7173" max="7173" width="11.875" style="1" bestFit="1" customWidth="1"/>
    <col min="7174" max="7174" width="26" style="1" customWidth="1"/>
    <col min="7175" max="7194" width="8.375" style="1" customWidth="1"/>
    <col min="7195" max="7195" width="10.75" style="1" customWidth="1"/>
    <col min="7196" max="7426" width="8.625" style="1"/>
    <col min="7427" max="7427" width="1" style="1" customWidth="1"/>
    <col min="7428" max="7428" width="10.375" style="1" customWidth="1"/>
    <col min="7429" max="7429" width="11.875" style="1" bestFit="1" customWidth="1"/>
    <col min="7430" max="7430" width="26" style="1" customWidth="1"/>
    <col min="7431" max="7450" width="8.375" style="1" customWidth="1"/>
    <col min="7451" max="7451" width="10.75" style="1" customWidth="1"/>
    <col min="7452" max="7682" width="8.625" style="1"/>
    <col min="7683" max="7683" width="1" style="1" customWidth="1"/>
    <col min="7684" max="7684" width="10.375" style="1" customWidth="1"/>
    <col min="7685" max="7685" width="11.875" style="1" bestFit="1" customWidth="1"/>
    <col min="7686" max="7686" width="26" style="1" customWidth="1"/>
    <col min="7687" max="7706" width="8.375" style="1" customWidth="1"/>
    <col min="7707" max="7707" width="10.75" style="1" customWidth="1"/>
    <col min="7708" max="7938" width="8.625" style="1"/>
    <col min="7939" max="7939" width="1" style="1" customWidth="1"/>
    <col min="7940" max="7940" width="10.375" style="1" customWidth="1"/>
    <col min="7941" max="7941" width="11.875" style="1" bestFit="1" customWidth="1"/>
    <col min="7942" max="7942" width="26" style="1" customWidth="1"/>
    <col min="7943" max="7962" width="8.375" style="1" customWidth="1"/>
    <col min="7963" max="7963" width="10.75" style="1" customWidth="1"/>
    <col min="7964" max="8194" width="8.625" style="1"/>
    <col min="8195" max="8195" width="1" style="1" customWidth="1"/>
    <col min="8196" max="8196" width="10.375" style="1" customWidth="1"/>
    <col min="8197" max="8197" width="11.875" style="1" bestFit="1" customWidth="1"/>
    <col min="8198" max="8198" width="26" style="1" customWidth="1"/>
    <col min="8199" max="8218" width="8.375" style="1" customWidth="1"/>
    <col min="8219" max="8219" width="10.75" style="1" customWidth="1"/>
    <col min="8220" max="8450" width="8.625" style="1"/>
    <col min="8451" max="8451" width="1" style="1" customWidth="1"/>
    <col min="8452" max="8452" width="10.375" style="1" customWidth="1"/>
    <col min="8453" max="8453" width="11.875" style="1" bestFit="1" customWidth="1"/>
    <col min="8454" max="8454" width="26" style="1" customWidth="1"/>
    <col min="8455" max="8474" width="8.375" style="1" customWidth="1"/>
    <col min="8475" max="8475" width="10.75" style="1" customWidth="1"/>
    <col min="8476" max="8706" width="8.625" style="1"/>
    <col min="8707" max="8707" width="1" style="1" customWidth="1"/>
    <col min="8708" max="8708" width="10.375" style="1" customWidth="1"/>
    <col min="8709" max="8709" width="11.875" style="1" bestFit="1" customWidth="1"/>
    <col min="8710" max="8710" width="26" style="1" customWidth="1"/>
    <col min="8711" max="8730" width="8.375" style="1" customWidth="1"/>
    <col min="8731" max="8731" width="10.75" style="1" customWidth="1"/>
    <col min="8732" max="8962" width="8.625" style="1"/>
    <col min="8963" max="8963" width="1" style="1" customWidth="1"/>
    <col min="8964" max="8964" width="10.375" style="1" customWidth="1"/>
    <col min="8965" max="8965" width="11.875" style="1" bestFit="1" customWidth="1"/>
    <col min="8966" max="8966" width="26" style="1" customWidth="1"/>
    <col min="8967" max="8986" width="8.375" style="1" customWidth="1"/>
    <col min="8987" max="8987" width="10.75" style="1" customWidth="1"/>
    <col min="8988" max="9218" width="8.625" style="1"/>
    <col min="9219" max="9219" width="1" style="1" customWidth="1"/>
    <col min="9220" max="9220" width="10.375" style="1" customWidth="1"/>
    <col min="9221" max="9221" width="11.875" style="1" bestFit="1" customWidth="1"/>
    <col min="9222" max="9222" width="26" style="1" customWidth="1"/>
    <col min="9223" max="9242" width="8.375" style="1" customWidth="1"/>
    <col min="9243" max="9243" width="10.75" style="1" customWidth="1"/>
    <col min="9244" max="9474" width="8.625" style="1"/>
    <col min="9475" max="9475" width="1" style="1" customWidth="1"/>
    <col min="9476" max="9476" width="10.375" style="1" customWidth="1"/>
    <col min="9477" max="9477" width="11.875" style="1" bestFit="1" customWidth="1"/>
    <col min="9478" max="9478" width="26" style="1" customWidth="1"/>
    <col min="9479" max="9498" width="8.375" style="1" customWidth="1"/>
    <col min="9499" max="9499" width="10.75" style="1" customWidth="1"/>
    <col min="9500" max="9730" width="8.625" style="1"/>
    <col min="9731" max="9731" width="1" style="1" customWidth="1"/>
    <col min="9732" max="9732" width="10.375" style="1" customWidth="1"/>
    <col min="9733" max="9733" width="11.875" style="1" bestFit="1" customWidth="1"/>
    <col min="9734" max="9734" width="26" style="1" customWidth="1"/>
    <col min="9735" max="9754" width="8.375" style="1" customWidth="1"/>
    <col min="9755" max="9755" width="10.75" style="1" customWidth="1"/>
    <col min="9756" max="9986" width="8.625" style="1"/>
    <col min="9987" max="9987" width="1" style="1" customWidth="1"/>
    <col min="9988" max="9988" width="10.375" style="1" customWidth="1"/>
    <col min="9989" max="9989" width="11.875" style="1" bestFit="1" customWidth="1"/>
    <col min="9990" max="9990" width="26" style="1" customWidth="1"/>
    <col min="9991" max="10010" width="8.375" style="1" customWidth="1"/>
    <col min="10011" max="10011" width="10.75" style="1" customWidth="1"/>
    <col min="10012" max="10242" width="8.625" style="1"/>
    <col min="10243" max="10243" width="1" style="1" customWidth="1"/>
    <col min="10244" max="10244" width="10.375" style="1" customWidth="1"/>
    <col min="10245" max="10245" width="11.875" style="1" bestFit="1" customWidth="1"/>
    <col min="10246" max="10246" width="26" style="1" customWidth="1"/>
    <col min="10247" max="10266" width="8.375" style="1" customWidth="1"/>
    <col min="10267" max="10267" width="10.75" style="1" customWidth="1"/>
    <col min="10268" max="10498" width="8.625" style="1"/>
    <col min="10499" max="10499" width="1" style="1" customWidth="1"/>
    <col min="10500" max="10500" width="10.375" style="1" customWidth="1"/>
    <col min="10501" max="10501" width="11.875" style="1" bestFit="1" customWidth="1"/>
    <col min="10502" max="10502" width="26" style="1" customWidth="1"/>
    <col min="10503" max="10522" width="8.375" style="1" customWidth="1"/>
    <col min="10523" max="10523" width="10.75" style="1" customWidth="1"/>
    <col min="10524" max="10754" width="8.625" style="1"/>
    <col min="10755" max="10755" width="1" style="1" customWidth="1"/>
    <col min="10756" max="10756" width="10.375" style="1" customWidth="1"/>
    <col min="10757" max="10757" width="11.875" style="1" bestFit="1" customWidth="1"/>
    <col min="10758" max="10758" width="26" style="1" customWidth="1"/>
    <col min="10759" max="10778" width="8.375" style="1" customWidth="1"/>
    <col min="10779" max="10779" width="10.75" style="1" customWidth="1"/>
    <col min="10780" max="11010" width="8.625" style="1"/>
    <col min="11011" max="11011" width="1" style="1" customWidth="1"/>
    <col min="11012" max="11012" width="10.375" style="1" customWidth="1"/>
    <col min="11013" max="11013" width="11.875" style="1" bestFit="1" customWidth="1"/>
    <col min="11014" max="11014" width="26" style="1" customWidth="1"/>
    <col min="11015" max="11034" width="8.375" style="1" customWidth="1"/>
    <col min="11035" max="11035" width="10.75" style="1" customWidth="1"/>
    <col min="11036" max="11266" width="8.625" style="1"/>
    <col min="11267" max="11267" width="1" style="1" customWidth="1"/>
    <col min="11268" max="11268" width="10.375" style="1" customWidth="1"/>
    <col min="11269" max="11269" width="11.875" style="1" bestFit="1" customWidth="1"/>
    <col min="11270" max="11270" width="26" style="1" customWidth="1"/>
    <col min="11271" max="11290" width="8.375" style="1" customWidth="1"/>
    <col min="11291" max="11291" width="10.75" style="1" customWidth="1"/>
    <col min="11292" max="11522" width="8.625" style="1"/>
    <col min="11523" max="11523" width="1" style="1" customWidth="1"/>
    <col min="11524" max="11524" width="10.375" style="1" customWidth="1"/>
    <col min="11525" max="11525" width="11.875" style="1" bestFit="1" customWidth="1"/>
    <col min="11526" max="11526" width="26" style="1" customWidth="1"/>
    <col min="11527" max="11546" width="8.375" style="1" customWidth="1"/>
    <col min="11547" max="11547" width="10.75" style="1" customWidth="1"/>
    <col min="11548" max="11778" width="8.625" style="1"/>
    <col min="11779" max="11779" width="1" style="1" customWidth="1"/>
    <col min="11780" max="11780" width="10.375" style="1" customWidth="1"/>
    <col min="11781" max="11781" width="11.875" style="1" bestFit="1" customWidth="1"/>
    <col min="11782" max="11782" width="26" style="1" customWidth="1"/>
    <col min="11783" max="11802" width="8.375" style="1" customWidth="1"/>
    <col min="11803" max="11803" width="10.75" style="1" customWidth="1"/>
    <col min="11804" max="12034" width="8.625" style="1"/>
    <col min="12035" max="12035" width="1" style="1" customWidth="1"/>
    <col min="12036" max="12036" width="10.375" style="1" customWidth="1"/>
    <col min="12037" max="12037" width="11.875" style="1" bestFit="1" customWidth="1"/>
    <col min="12038" max="12038" width="26" style="1" customWidth="1"/>
    <col min="12039" max="12058" width="8.375" style="1" customWidth="1"/>
    <col min="12059" max="12059" width="10.75" style="1" customWidth="1"/>
    <col min="12060" max="12290" width="8.625" style="1"/>
    <col min="12291" max="12291" width="1" style="1" customWidth="1"/>
    <col min="12292" max="12292" width="10.375" style="1" customWidth="1"/>
    <col min="12293" max="12293" width="11.875" style="1" bestFit="1" customWidth="1"/>
    <col min="12294" max="12294" width="26" style="1" customWidth="1"/>
    <col min="12295" max="12314" width="8.375" style="1" customWidth="1"/>
    <col min="12315" max="12315" width="10.75" style="1" customWidth="1"/>
    <col min="12316" max="12546" width="8.625" style="1"/>
    <col min="12547" max="12547" width="1" style="1" customWidth="1"/>
    <col min="12548" max="12548" width="10.375" style="1" customWidth="1"/>
    <col min="12549" max="12549" width="11.875" style="1" bestFit="1" customWidth="1"/>
    <col min="12550" max="12550" width="26" style="1" customWidth="1"/>
    <col min="12551" max="12570" width="8.375" style="1" customWidth="1"/>
    <col min="12571" max="12571" width="10.75" style="1" customWidth="1"/>
    <col min="12572" max="12802" width="8.625" style="1"/>
    <col min="12803" max="12803" width="1" style="1" customWidth="1"/>
    <col min="12804" max="12804" width="10.375" style="1" customWidth="1"/>
    <col min="12805" max="12805" width="11.875" style="1" bestFit="1" customWidth="1"/>
    <col min="12806" max="12806" width="26" style="1" customWidth="1"/>
    <col min="12807" max="12826" width="8.375" style="1" customWidth="1"/>
    <col min="12827" max="12827" width="10.75" style="1" customWidth="1"/>
    <col min="12828" max="13058" width="8.625" style="1"/>
    <col min="13059" max="13059" width="1" style="1" customWidth="1"/>
    <col min="13060" max="13060" width="10.375" style="1" customWidth="1"/>
    <col min="13061" max="13061" width="11.875" style="1" bestFit="1" customWidth="1"/>
    <col min="13062" max="13062" width="26" style="1" customWidth="1"/>
    <col min="13063" max="13082" width="8.375" style="1" customWidth="1"/>
    <col min="13083" max="13083" width="10.75" style="1" customWidth="1"/>
    <col min="13084" max="13314" width="8.625" style="1"/>
    <col min="13315" max="13315" width="1" style="1" customWidth="1"/>
    <col min="13316" max="13316" width="10.375" style="1" customWidth="1"/>
    <col min="13317" max="13317" width="11.875" style="1" bestFit="1" customWidth="1"/>
    <col min="13318" max="13318" width="26" style="1" customWidth="1"/>
    <col min="13319" max="13338" width="8.375" style="1" customWidth="1"/>
    <col min="13339" max="13339" width="10.75" style="1" customWidth="1"/>
    <col min="13340" max="13570" width="8.625" style="1"/>
    <col min="13571" max="13571" width="1" style="1" customWidth="1"/>
    <col min="13572" max="13572" width="10.375" style="1" customWidth="1"/>
    <col min="13573" max="13573" width="11.875" style="1" bestFit="1" customWidth="1"/>
    <col min="13574" max="13574" width="26" style="1" customWidth="1"/>
    <col min="13575" max="13594" width="8.375" style="1" customWidth="1"/>
    <col min="13595" max="13595" width="10.75" style="1" customWidth="1"/>
    <col min="13596" max="13826" width="8.625" style="1"/>
    <col min="13827" max="13827" width="1" style="1" customWidth="1"/>
    <col min="13828" max="13828" width="10.375" style="1" customWidth="1"/>
    <col min="13829" max="13829" width="11.875" style="1" bestFit="1" customWidth="1"/>
    <col min="13830" max="13830" width="26" style="1" customWidth="1"/>
    <col min="13831" max="13850" width="8.375" style="1" customWidth="1"/>
    <col min="13851" max="13851" width="10.75" style="1" customWidth="1"/>
    <col min="13852" max="14082" width="8.625" style="1"/>
    <col min="14083" max="14083" width="1" style="1" customWidth="1"/>
    <col min="14084" max="14084" width="10.375" style="1" customWidth="1"/>
    <col min="14085" max="14085" width="11.875" style="1" bestFit="1" customWidth="1"/>
    <col min="14086" max="14086" width="26" style="1" customWidth="1"/>
    <col min="14087" max="14106" width="8.375" style="1" customWidth="1"/>
    <col min="14107" max="14107" width="10.75" style="1" customWidth="1"/>
    <col min="14108" max="14338" width="8.625" style="1"/>
    <col min="14339" max="14339" width="1" style="1" customWidth="1"/>
    <col min="14340" max="14340" width="10.375" style="1" customWidth="1"/>
    <col min="14341" max="14341" width="11.875" style="1" bestFit="1" customWidth="1"/>
    <col min="14342" max="14342" width="26" style="1" customWidth="1"/>
    <col min="14343" max="14362" width="8.375" style="1" customWidth="1"/>
    <col min="14363" max="14363" width="10.75" style="1" customWidth="1"/>
    <col min="14364" max="14594" width="8.625" style="1"/>
    <col min="14595" max="14595" width="1" style="1" customWidth="1"/>
    <col min="14596" max="14596" width="10.375" style="1" customWidth="1"/>
    <col min="14597" max="14597" width="11.875" style="1" bestFit="1" customWidth="1"/>
    <col min="14598" max="14598" width="26" style="1" customWidth="1"/>
    <col min="14599" max="14618" width="8.375" style="1" customWidth="1"/>
    <col min="14619" max="14619" width="10.75" style="1" customWidth="1"/>
    <col min="14620" max="14850" width="8.625" style="1"/>
    <col min="14851" max="14851" width="1" style="1" customWidth="1"/>
    <col min="14852" max="14852" width="10.375" style="1" customWidth="1"/>
    <col min="14853" max="14853" width="11.875" style="1" bestFit="1" customWidth="1"/>
    <col min="14854" max="14854" width="26" style="1" customWidth="1"/>
    <col min="14855" max="14874" width="8.375" style="1" customWidth="1"/>
    <col min="14875" max="14875" width="10.75" style="1" customWidth="1"/>
    <col min="14876" max="15106" width="8.625" style="1"/>
    <col min="15107" max="15107" width="1" style="1" customWidth="1"/>
    <col min="15108" max="15108" width="10.375" style="1" customWidth="1"/>
    <col min="15109" max="15109" width="11.875" style="1" bestFit="1" customWidth="1"/>
    <col min="15110" max="15110" width="26" style="1" customWidth="1"/>
    <col min="15111" max="15130" width="8.375" style="1" customWidth="1"/>
    <col min="15131" max="15131" width="10.75" style="1" customWidth="1"/>
    <col min="15132" max="15362" width="8.625" style="1"/>
    <col min="15363" max="15363" width="1" style="1" customWidth="1"/>
    <col min="15364" max="15364" width="10.375" style="1" customWidth="1"/>
    <col min="15365" max="15365" width="11.875" style="1" bestFit="1" customWidth="1"/>
    <col min="15366" max="15366" width="26" style="1" customWidth="1"/>
    <col min="15367" max="15386" width="8.375" style="1" customWidth="1"/>
    <col min="15387" max="15387" width="10.75" style="1" customWidth="1"/>
    <col min="15388" max="15618" width="8.625" style="1"/>
    <col min="15619" max="15619" width="1" style="1" customWidth="1"/>
    <col min="15620" max="15620" width="10.375" style="1" customWidth="1"/>
    <col min="15621" max="15621" width="11.875" style="1" bestFit="1" customWidth="1"/>
    <col min="15622" max="15622" width="26" style="1" customWidth="1"/>
    <col min="15623" max="15642" width="8.375" style="1" customWidth="1"/>
    <col min="15643" max="15643" width="10.75" style="1" customWidth="1"/>
    <col min="15644" max="15874" width="8.625" style="1"/>
    <col min="15875" max="15875" width="1" style="1" customWidth="1"/>
    <col min="15876" max="15876" width="10.375" style="1" customWidth="1"/>
    <col min="15877" max="15877" width="11.875" style="1" bestFit="1" customWidth="1"/>
    <col min="15878" max="15878" width="26" style="1" customWidth="1"/>
    <col min="15879" max="15898" width="8.375" style="1" customWidth="1"/>
    <col min="15899" max="15899" width="10.75" style="1" customWidth="1"/>
    <col min="15900" max="16130" width="8.625" style="1"/>
    <col min="16131" max="16131" width="1" style="1" customWidth="1"/>
    <col min="16132" max="16132" width="10.375" style="1" customWidth="1"/>
    <col min="16133" max="16133" width="11.875" style="1" bestFit="1" customWidth="1"/>
    <col min="16134" max="16134" width="26" style="1" customWidth="1"/>
    <col min="16135" max="16154" width="8.375" style="1" customWidth="1"/>
    <col min="16155" max="16155" width="10.75" style="1" customWidth="1"/>
    <col min="16156" max="16384" width="8.625" style="1"/>
  </cols>
  <sheetData>
    <row r="1" spans="2:28">
      <c r="AB1" s="567" t="s">
        <v>410</v>
      </c>
    </row>
    <row r="2" spans="2:28" ht="17.25">
      <c r="B2" s="856" t="s">
        <v>170</v>
      </c>
      <c r="C2" s="856"/>
      <c r="D2" s="856"/>
      <c r="E2" s="856"/>
      <c r="F2" s="856"/>
      <c r="G2" s="856"/>
      <c r="H2" s="856"/>
      <c r="I2" s="856"/>
      <c r="J2" s="856"/>
      <c r="K2" s="856"/>
      <c r="L2" s="856"/>
      <c r="M2" s="856"/>
      <c r="N2" s="856"/>
      <c r="O2" s="856"/>
      <c r="P2" s="856"/>
      <c r="Q2" s="856"/>
      <c r="R2" s="856"/>
      <c r="S2" s="856"/>
      <c r="T2" s="856"/>
      <c r="U2" s="856"/>
      <c r="V2" s="856"/>
      <c r="W2" s="856"/>
      <c r="X2" s="856"/>
      <c r="Y2" s="856"/>
      <c r="Z2" s="856"/>
      <c r="AA2" s="856"/>
    </row>
    <row r="3" spans="2:28">
      <c r="B3" s="5"/>
      <c r="C3" s="5"/>
      <c r="D3" s="5"/>
      <c r="E3" s="5"/>
      <c r="F3" s="5"/>
    </row>
    <row r="4" spans="2:28" s="55" customFormat="1" ht="15" thickBot="1">
      <c r="B4" s="54" t="s">
        <v>418</v>
      </c>
      <c r="E4" s="54"/>
      <c r="F4" s="54"/>
      <c r="I4" s="87"/>
      <c r="M4" s="147"/>
      <c r="N4" s="147"/>
      <c r="O4" s="147"/>
      <c r="P4" s="147"/>
      <c r="Q4" s="147"/>
      <c r="R4" s="147"/>
      <c r="S4" s="147"/>
      <c r="T4" s="147"/>
      <c r="U4" s="147"/>
      <c r="V4" s="147"/>
      <c r="W4" s="147"/>
      <c r="X4" s="147"/>
      <c r="Y4" s="147"/>
      <c r="Z4" s="147"/>
      <c r="AA4" s="147"/>
      <c r="AB4" s="56" t="s">
        <v>0</v>
      </c>
    </row>
    <row r="5" spans="2:28" s="85" customFormat="1" ht="12">
      <c r="B5" s="857" t="s">
        <v>1</v>
      </c>
      <c r="C5" s="858"/>
      <c r="D5" s="858"/>
      <c r="E5" s="858"/>
      <c r="F5" s="858"/>
      <c r="G5" s="858"/>
      <c r="H5" s="859"/>
      <c r="I5" s="841" t="s">
        <v>53</v>
      </c>
      <c r="J5" s="850" t="s">
        <v>37</v>
      </c>
      <c r="K5" s="851"/>
      <c r="L5" s="851"/>
      <c r="M5" s="289">
        <v>9</v>
      </c>
      <c r="N5" s="289">
        <f>M5+1</f>
        <v>10</v>
      </c>
      <c r="O5" s="289">
        <f t="shared" ref="O5:AA5" si="0">N5+1</f>
        <v>11</v>
      </c>
      <c r="P5" s="289">
        <f t="shared" si="0"/>
        <v>12</v>
      </c>
      <c r="Q5" s="289">
        <f t="shared" si="0"/>
        <v>13</v>
      </c>
      <c r="R5" s="289">
        <f t="shared" si="0"/>
        <v>14</v>
      </c>
      <c r="S5" s="289">
        <f t="shared" si="0"/>
        <v>15</v>
      </c>
      <c r="T5" s="289">
        <f t="shared" si="0"/>
        <v>16</v>
      </c>
      <c r="U5" s="289">
        <f t="shared" si="0"/>
        <v>17</v>
      </c>
      <c r="V5" s="289">
        <f t="shared" si="0"/>
        <v>18</v>
      </c>
      <c r="W5" s="289">
        <f t="shared" si="0"/>
        <v>19</v>
      </c>
      <c r="X5" s="289">
        <f t="shared" si="0"/>
        <v>20</v>
      </c>
      <c r="Y5" s="289">
        <f t="shared" si="0"/>
        <v>21</v>
      </c>
      <c r="Z5" s="289">
        <f t="shared" si="0"/>
        <v>22</v>
      </c>
      <c r="AA5" s="289">
        <f t="shared" si="0"/>
        <v>23</v>
      </c>
      <c r="AB5" s="863" t="s">
        <v>69</v>
      </c>
    </row>
    <row r="6" spans="2:28" s="75" customFormat="1" ht="36.75" thickBot="1">
      <c r="B6" s="860"/>
      <c r="C6" s="861"/>
      <c r="D6" s="861"/>
      <c r="E6" s="861"/>
      <c r="F6" s="861"/>
      <c r="G6" s="861"/>
      <c r="H6" s="862"/>
      <c r="I6" s="842"/>
      <c r="J6" s="108" t="s">
        <v>99</v>
      </c>
      <c r="K6" s="109" t="s">
        <v>100</v>
      </c>
      <c r="L6" s="109" t="s">
        <v>101</v>
      </c>
      <c r="M6" s="148" t="s">
        <v>3</v>
      </c>
      <c r="N6" s="149" t="s">
        <v>4</v>
      </c>
      <c r="O6" s="149" t="s">
        <v>5</v>
      </c>
      <c r="P6" s="149" t="s">
        <v>6</v>
      </c>
      <c r="Q6" s="149" t="s">
        <v>7</v>
      </c>
      <c r="R6" s="149" t="s">
        <v>8</v>
      </c>
      <c r="S6" s="149" t="s">
        <v>9</v>
      </c>
      <c r="T6" s="149" t="s">
        <v>10</v>
      </c>
      <c r="U6" s="149" t="s">
        <v>11</v>
      </c>
      <c r="V6" s="149" t="s">
        <v>12</v>
      </c>
      <c r="W6" s="149" t="s">
        <v>13</v>
      </c>
      <c r="X6" s="149" t="s">
        <v>14</v>
      </c>
      <c r="Y6" s="149" t="s">
        <v>15</v>
      </c>
      <c r="Z6" s="149" t="s">
        <v>16</v>
      </c>
      <c r="AA6" s="149" t="s">
        <v>17</v>
      </c>
      <c r="AB6" s="864"/>
    </row>
    <row r="7" spans="2:28" s="16" customFormat="1" ht="12">
      <c r="B7" s="257" t="s">
        <v>102</v>
      </c>
      <c r="C7" s="258"/>
      <c r="D7" s="258"/>
      <c r="E7" s="259"/>
      <c r="F7" s="255"/>
      <c r="G7" s="255"/>
      <c r="H7" s="260"/>
      <c r="I7" s="268"/>
      <c r="J7" s="269"/>
      <c r="K7" s="270"/>
      <c r="L7" s="270"/>
      <c r="M7" s="271"/>
      <c r="N7" s="272"/>
      <c r="O7" s="272"/>
      <c r="P7" s="272"/>
      <c r="Q7" s="272"/>
      <c r="R7" s="272"/>
      <c r="S7" s="272"/>
      <c r="T7" s="272"/>
      <c r="U7" s="272"/>
      <c r="V7" s="272"/>
      <c r="W7" s="272"/>
      <c r="X7" s="272"/>
      <c r="Y7" s="272"/>
      <c r="Z7" s="272"/>
      <c r="AA7" s="272"/>
      <c r="AB7" s="273"/>
    </row>
    <row r="8" spans="2:28" s="16" customFormat="1" ht="12">
      <c r="B8" s="112"/>
      <c r="C8" s="274" t="s">
        <v>121</v>
      </c>
      <c r="D8" s="275"/>
      <c r="E8" s="245"/>
      <c r="F8" s="262"/>
      <c r="G8" s="262"/>
      <c r="H8" s="354" t="s">
        <v>103</v>
      </c>
      <c r="I8" s="276"/>
      <c r="J8" s="277"/>
      <c r="K8" s="110"/>
      <c r="L8" s="110"/>
      <c r="M8" s="278"/>
      <c r="N8" s="162"/>
      <c r="O8" s="162"/>
      <c r="P8" s="162"/>
      <c r="Q8" s="162"/>
      <c r="R8" s="162"/>
      <c r="S8" s="162"/>
      <c r="T8" s="162"/>
      <c r="U8" s="162"/>
      <c r="V8" s="162"/>
      <c r="W8" s="162"/>
      <c r="X8" s="162"/>
      <c r="Y8" s="162"/>
      <c r="Z8" s="162"/>
      <c r="AA8" s="162"/>
      <c r="AB8" s="290"/>
    </row>
    <row r="9" spans="2:28" s="16" customFormat="1" ht="12">
      <c r="B9" s="112"/>
      <c r="C9" s="280"/>
      <c r="D9" s="274" t="s">
        <v>131</v>
      </c>
      <c r="E9" s="245"/>
      <c r="F9" s="262"/>
      <c r="G9" s="262"/>
      <c r="H9" s="354" t="s">
        <v>103</v>
      </c>
      <c r="I9" s="276"/>
      <c r="J9" s="277"/>
      <c r="K9" s="110"/>
      <c r="L9" s="110"/>
      <c r="M9" s="278"/>
      <c r="N9" s="162"/>
      <c r="O9" s="162"/>
      <c r="P9" s="162"/>
      <c r="Q9" s="162"/>
      <c r="R9" s="162"/>
      <c r="S9" s="162"/>
      <c r="T9" s="162"/>
      <c r="U9" s="162"/>
      <c r="V9" s="162"/>
      <c r="W9" s="162"/>
      <c r="X9" s="162"/>
      <c r="Y9" s="162"/>
      <c r="Z9" s="162"/>
      <c r="AA9" s="162"/>
      <c r="AB9" s="290"/>
    </row>
    <row r="10" spans="2:28" s="16" customFormat="1" ht="12">
      <c r="B10" s="112"/>
      <c r="C10" s="280"/>
      <c r="D10" s="280"/>
      <c r="E10" s="246"/>
      <c r="F10" s="666" t="s">
        <v>419</v>
      </c>
      <c r="G10" s="263"/>
      <c r="H10" s="264"/>
      <c r="I10" s="89"/>
      <c r="J10" s="81"/>
      <c r="K10" s="78"/>
      <c r="L10" s="78"/>
      <c r="M10" s="152"/>
      <c r="N10" s="153"/>
      <c r="O10" s="153"/>
      <c r="P10" s="153"/>
      <c r="Q10" s="153"/>
      <c r="R10" s="153"/>
      <c r="S10" s="153"/>
      <c r="T10" s="153"/>
      <c r="U10" s="153"/>
      <c r="V10" s="153"/>
      <c r="W10" s="153"/>
      <c r="X10" s="153"/>
      <c r="Y10" s="153"/>
      <c r="Z10" s="153"/>
      <c r="AA10" s="153"/>
      <c r="AB10" s="159"/>
    </row>
    <row r="11" spans="2:28" s="16" customFormat="1" ht="12">
      <c r="B11" s="112"/>
      <c r="C11" s="280"/>
      <c r="D11" s="280"/>
      <c r="E11" s="246"/>
      <c r="F11" s="667"/>
      <c r="G11" s="263" t="s">
        <v>204</v>
      </c>
      <c r="H11" s="264"/>
      <c r="I11" s="89"/>
      <c r="J11" s="81"/>
      <c r="K11" s="78"/>
      <c r="L11" s="78"/>
      <c r="M11" s="152"/>
      <c r="N11" s="153"/>
      <c r="O11" s="153"/>
      <c r="P11" s="153"/>
      <c r="Q11" s="153"/>
      <c r="R11" s="153"/>
      <c r="S11" s="153"/>
      <c r="T11" s="153"/>
      <c r="U11" s="153"/>
      <c r="V11" s="153"/>
      <c r="W11" s="153"/>
      <c r="X11" s="153"/>
      <c r="Y11" s="153"/>
      <c r="Z11" s="153"/>
      <c r="AA11" s="153"/>
      <c r="AB11" s="159"/>
    </row>
    <row r="12" spans="2:28" s="16" customFormat="1" ht="12">
      <c r="B12" s="112"/>
      <c r="C12" s="280"/>
      <c r="D12" s="280"/>
      <c r="E12" s="246"/>
      <c r="F12" s="667"/>
      <c r="G12" s="263" t="s">
        <v>207</v>
      </c>
      <c r="H12" s="264"/>
      <c r="I12" s="89"/>
      <c r="J12" s="81"/>
      <c r="K12" s="78"/>
      <c r="L12" s="78"/>
      <c r="M12" s="152"/>
      <c r="N12" s="153"/>
      <c r="O12" s="153"/>
      <c r="P12" s="153"/>
      <c r="Q12" s="153"/>
      <c r="R12" s="153"/>
      <c r="S12" s="153"/>
      <c r="T12" s="153"/>
      <c r="U12" s="153"/>
      <c r="V12" s="153"/>
      <c r="W12" s="153"/>
      <c r="X12" s="153"/>
      <c r="Y12" s="153"/>
      <c r="Z12" s="153"/>
      <c r="AA12" s="153"/>
      <c r="AB12" s="159"/>
    </row>
    <row r="13" spans="2:28" s="16" customFormat="1" ht="12">
      <c r="B13" s="112"/>
      <c r="C13" s="280"/>
      <c r="D13" s="280"/>
      <c r="E13" s="246"/>
      <c r="F13" s="256"/>
      <c r="G13" s="263" t="s">
        <v>205</v>
      </c>
      <c r="H13" s="264"/>
      <c r="I13" s="89"/>
      <c r="J13" s="81"/>
      <c r="K13" s="78"/>
      <c r="L13" s="78"/>
      <c r="M13" s="152"/>
      <c r="N13" s="153"/>
      <c r="O13" s="153"/>
      <c r="P13" s="153"/>
      <c r="Q13" s="153"/>
      <c r="R13" s="153"/>
      <c r="S13" s="153"/>
      <c r="T13" s="153"/>
      <c r="U13" s="153"/>
      <c r="V13" s="153"/>
      <c r="W13" s="153"/>
      <c r="X13" s="153"/>
      <c r="Y13" s="153"/>
      <c r="Z13" s="153"/>
      <c r="AA13" s="153"/>
      <c r="AB13" s="159"/>
    </row>
    <row r="14" spans="2:28" s="16" customFormat="1" ht="12">
      <c r="B14" s="112"/>
      <c r="C14" s="280"/>
      <c r="D14" s="280"/>
      <c r="E14" s="246"/>
      <c r="F14" s="666" t="s">
        <v>106</v>
      </c>
      <c r="G14" s="263"/>
      <c r="H14" s="265"/>
      <c r="I14" s="89"/>
      <c r="J14" s="82"/>
      <c r="K14" s="8"/>
      <c r="L14" s="8"/>
      <c r="M14" s="154"/>
      <c r="N14" s="155"/>
      <c r="O14" s="155"/>
      <c r="P14" s="155"/>
      <c r="Q14" s="155"/>
      <c r="R14" s="155"/>
      <c r="S14" s="155"/>
      <c r="T14" s="155"/>
      <c r="U14" s="155"/>
      <c r="V14" s="155"/>
      <c r="W14" s="155"/>
      <c r="X14" s="155"/>
      <c r="Y14" s="155"/>
      <c r="Z14" s="155"/>
      <c r="AA14" s="155"/>
      <c r="AB14" s="160"/>
    </row>
    <row r="15" spans="2:28" s="16" customFormat="1" ht="12">
      <c r="B15" s="112"/>
      <c r="C15" s="280"/>
      <c r="D15" s="280"/>
      <c r="E15" s="246"/>
      <c r="F15" s="667"/>
      <c r="G15" s="263" t="s">
        <v>204</v>
      </c>
      <c r="H15" s="264"/>
      <c r="I15" s="89"/>
      <c r="J15" s="81"/>
      <c r="K15" s="78"/>
      <c r="L15" s="78"/>
      <c r="M15" s="152"/>
      <c r="N15" s="153"/>
      <c r="O15" s="153"/>
      <c r="P15" s="153"/>
      <c r="Q15" s="153"/>
      <c r="R15" s="153"/>
      <c r="S15" s="153"/>
      <c r="T15" s="153"/>
      <c r="U15" s="153"/>
      <c r="V15" s="153"/>
      <c r="W15" s="153"/>
      <c r="X15" s="153"/>
      <c r="Y15" s="153"/>
      <c r="Z15" s="153"/>
      <c r="AA15" s="153"/>
      <c r="AB15" s="159"/>
    </row>
    <row r="16" spans="2:28" s="16" customFormat="1" ht="12">
      <c r="B16" s="112"/>
      <c r="C16" s="280"/>
      <c r="D16" s="280"/>
      <c r="E16" s="246"/>
      <c r="F16" s="667"/>
      <c r="G16" s="263" t="s">
        <v>207</v>
      </c>
      <c r="H16" s="264"/>
      <c r="I16" s="89"/>
      <c r="J16" s="81"/>
      <c r="K16" s="78"/>
      <c r="L16" s="78"/>
      <c r="M16" s="152"/>
      <c r="N16" s="153"/>
      <c r="O16" s="153"/>
      <c r="P16" s="153"/>
      <c r="Q16" s="153"/>
      <c r="R16" s="153"/>
      <c r="S16" s="153"/>
      <c r="T16" s="153"/>
      <c r="U16" s="153"/>
      <c r="V16" s="153"/>
      <c r="W16" s="153"/>
      <c r="X16" s="153"/>
      <c r="Y16" s="153"/>
      <c r="Z16" s="153"/>
      <c r="AA16" s="153"/>
      <c r="AB16" s="159"/>
    </row>
    <row r="17" spans="2:28" s="16" customFormat="1" ht="12">
      <c r="B17" s="112"/>
      <c r="C17" s="280"/>
      <c r="D17" s="280"/>
      <c r="E17" s="246"/>
      <c r="F17" s="256"/>
      <c r="G17" s="263" t="s">
        <v>205</v>
      </c>
      <c r="H17" s="264"/>
      <c r="I17" s="89"/>
      <c r="J17" s="81"/>
      <c r="K17" s="78"/>
      <c r="L17" s="78"/>
      <c r="M17" s="152"/>
      <c r="N17" s="153"/>
      <c r="O17" s="153"/>
      <c r="P17" s="153"/>
      <c r="Q17" s="153"/>
      <c r="R17" s="153"/>
      <c r="S17" s="153"/>
      <c r="T17" s="153"/>
      <c r="U17" s="153"/>
      <c r="V17" s="153"/>
      <c r="W17" s="153"/>
      <c r="X17" s="153"/>
      <c r="Y17" s="153"/>
      <c r="Z17" s="153"/>
      <c r="AA17" s="153"/>
      <c r="AB17" s="159"/>
    </row>
    <row r="18" spans="2:28" s="16" customFormat="1" ht="12">
      <c r="B18" s="112"/>
      <c r="C18" s="280"/>
      <c r="D18" s="280"/>
      <c r="E18" s="246"/>
      <c r="F18" s="666" t="s">
        <v>107</v>
      </c>
      <c r="G18" s="263"/>
      <c r="H18" s="264"/>
      <c r="I18" s="89"/>
      <c r="J18" s="81"/>
      <c r="K18" s="78"/>
      <c r="L18" s="78"/>
      <c r="M18" s="152"/>
      <c r="N18" s="153"/>
      <c r="O18" s="153"/>
      <c r="P18" s="153"/>
      <c r="Q18" s="153"/>
      <c r="R18" s="153"/>
      <c r="S18" s="153"/>
      <c r="T18" s="153"/>
      <c r="U18" s="153"/>
      <c r="V18" s="153"/>
      <c r="W18" s="153"/>
      <c r="X18" s="153"/>
      <c r="Y18" s="153"/>
      <c r="Z18" s="153"/>
      <c r="AA18" s="153"/>
      <c r="AB18" s="159"/>
    </row>
    <row r="19" spans="2:28" s="16" customFormat="1" ht="12">
      <c r="B19" s="112"/>
      <c r="C19" s="280"/>
      <c r="D19" s="280"/>
      <c r="E19" s="246"/>
      <c r="F19" s="667"/>
      <c r="G19" s="263" t="s">
        <v>204</v>
      </c>
      <c r="H19" s="264"/>
      <c r="I19" s="89"/>
      <c r="J19" s="81"/>
      <c r="K19" s="78"/>
      <c r="L19" s="78"/>
      <c r="M19" s="152"/>
      <c r="N19" s="153"/>
      <c r="O19" s="153"/>
      <c r="P19" s="153"/>
      <c r="Q19" s="153"/>
      <c r="R19" s="153"/>
      <c r="S19" s="153"/>
      <c r="T19" s="153"/>
      <c r="U19" s="153"/>
      <c r="V19" s="153"/>
      <c r="W19" s="153"/>
      <c r="X19" s="153"/>
      <c r="Y19" s="153"/>
      <c r="Z19" s="153"/>
      <c r="AA19" s="153"/>
      <c r="AB19" s="159"/>
    </row>
    <row r="20" spans="2:28" s="16" customFormat="1" ht="12">
      <c r="B20" s="112"/>
      <c r="C20" s="280"/>
      <c r="D20" s="280"/>
      <c r="E20" s="246"/>
      <c r="F20" s="667"/>
      <c r="G20" s="263" t="s">
        <v>207</v>
      </c>
      <c r="H20" s="264"/>
      <c r="I20" s="89"/>
      <c r="J20" s="81"/>
      <c r="K20" s="78"/>
      <c r="L20" s="78"/>
      <c r="M20" s="152"/>
      <c r="N20" s="153"/>
      <c r="O20" s="153"/>
      <c r="P20" s="153"/>
      <c r="Q20" s="153"/>
      <c r="R20" s="153"/>
      <c r="S20" s="153"/>
      <c r="T20" s="153"/>
      <c r="U20" s="153"/>
      <c r="V20" s="153"/>
      <c r="W20" s="153"/>
      <c r="X20" s="153"/>
      <c r="Y20" s="153"/>
      <c r="Z20" s="153"/>
      <c r="AA20" s="153"/>
      <c r="AB20" s="159"/>
    </row>
    <row r="21" spans="2:28" s="16" customFormat="1" ht="12">
      <c r="B21" s="112"/>
      <c r="C21" s="280"/>
      <c r="D21" s="280"/>
      <c r="E21" s="246"/>
      <c r="F21" s="256"/>
      <c r="G21" s="263" t="s">
        <v>205</v>
      </c>
      <c r="H21" s="264"/>
      <c r="I21" s="89"/>
      <c r="J21" s="81"/>
      <c r="K21" s="78"/>
      <c r="L21" s="78"/>
      <c r="M21" s="152"/>
      <c r="N21" s="153"/>
      <c r="O21" s="153"/>
      <c r="P21" s="153"/>
      <c r="Q21" s="153"/>
      <c r="R21" s="153"/>
      <c r="S21" s="153"/>
      <c r="T21" s="153"/>
      <c r="U21" s="153"/>
      <c r="V21" s="153"/>
      <c r="W21" s="153"/>
      <c r="X21" s="153"/>
      <c r="Y21" s="153"/>
      <c r="Z21" s="153"/>
      <c r="AA21" s="153"/>
      <c r="AB21" s="159"/>
    </row>
    <row r="22" spans="2:28" s="16" customFormat="1" ht="12">
      <c r="B22" s="112"/>
      <c r="C22" s="280"/>
      <c r="D22" s="280"/>
      <c r="E22" s="246"/>
      <c r="F22" s="666" t="s">
        <v>108</v>
      </c>
      <c r="G22" s="263"/>
      <c r="H22" s="264"/>
      <c r="I22" s="89"/>
      <c r="J22" s="81"/>
      <c r="K22" s="78"/>
      <c r="L22" s="78"/>
      <c r="M22" s="152"/>
      <c r="N22" s="153"/>
      <c r="O22" s="153"/>
      <c r="P22" s="153"/>
      <c r="Q22" s="153"/>
      <c r="R22" s="153"/>
      <c r="S22" s="153"/>
      <c r="T22" s="153"/>
      <c r="U22" s="153"/>
      <c r="V22" s="153"/>
      <c r="W22" s="153"/>
      <c r="X22" s="153"/>
      <c r="Y22" s="153"/>
      <c r="Z22" s="153"/>
      <c r="AA22" s="153"/>
      <c r="AB22" s="159"/>
    </row>
    <row r="23" spans="2:28" s="16" customFormat="1" ht="12">
      <c r="B23" s="112"/>
      <c r="C23" s="280"/>
      <c r="D23" s="280"/>
      <c r="E23" s="246"/>
      <c r="F23" s="667"/>
      <c r="G23" s="263" t="s">
        <v>204</v>
      </c>
      <c r="H23" s="264"/>
      <c r="I23" s="89"/>
      <c r="J23" s="81"/>
      <c r="K23" s="78"/>
      <c r="L23" s="78"/>
      <c r="M23" s="152"/>
      <c r="N23" s="153"/>
      <c r="O23" s="153"/>
      <c r="P23" s="153"/>
      <c r="Q23" s="153"/>
      <c r="R23" s="153"/>
      <c r="S23" s="153"/>
      <c r="T23" s="153"/>
      <c r="U23" s="153"/>
      <c r="V23" s="153"/>
      <c r="W23" s="153"/>
      <c r="X23" s="153"/>
      <c r="Y23" s="153"/>
      <c r="Z23" s="153"/>
      <c r="AA23" s="153"/>
      <c r="AB23" s="159"/>
    </row>
    <row r="24" spans="2:28" s="16" customFormat="1" ht="12">
      <c r="B24" s="112"/>
      <c r="C24" s="280"/>
      <c r="D24" s="280"/>
      <c r="E24" s="246"/>
      <c r="F24" s="667"/>
      <c r="G24" s="263" t="s">
        <v>207</v>
      </c>
      <c r="H24" s="264"/>
      <c r="I24" s="89"/>
      <c r="J24" s="81"/>
      <c r="K24" s="78"/>
      <c r="L24" s="78"/>
      <c r="M24" s="152"/>
      <c r="N24" s="153"/>
      <c r="O24" s="153"/>
      <c r="P24" s="153"/>
      <c r="Q24" s="153"/>
      <c r="R24" s="153"/>
      <c r="S24" s="153"/>
      <c r="T24" s="153"/>
      <c r="U24" s="153"/>
      <c r="V24" s="153"/>
      <c r="W24" s="153"/>
      <c r="X24" s="153"/>
      <c r="Y24" s="153"/>
      <c r="Z24" s="153"/>
      <c r="AA24" s="153"/>
      <c r="AB24" s="159"/>
    </row>
    <row r="25" spans="2:28" s="16" customFormat="1" ht="12">
      <c r="B25" s="112"/>
      <c r="C25" s="280"/>
      <c r="D25" s="280"/>
      <c r="E25" s="246"/>
      <c r="F25" s="256"/>
      <c r="G25" s="263" t="s">
        <v>205</v>
      </c>
      <c r="H25" s="264"/>
      <c r="I25" s="89"/>
      <c r="J25" s="81"/>
      <c r="K25" s="78"/>
      <c r="L25" s="78"/>
      <c r="M25" s="152"/>
      <c r="N25" s="153"/>
      <c r="O25" s="153"/>
      <c r="P25" s="153"/>
      <c r="Q25" s="153"/>
      <c r="R25" s="153"/>
      <c r="S25" s="153"/>
      <c r="T25" s="153"/>
      <c r="U25" s="153"/>
      <c r="V25" s="153"/>
      <c r="W25" s="153"/>
      <c r="X25" s="153"/>
      <c r="Y25" s="153"/>
      <c r="Z25" s="153"/>
      <c r="AA25" s="153"/>
      <c r="AB25" s="159"/>
    </row>
    <row r="26" spans="2:28" s="16" customFormat="1" ht="12">
      <c r="B26" s="112"/>
      <c r="C26" s="280"/>
      <c r="D26" s="280"/>
      <c r="E26" s="246"/>
      <c r="F26" s="666" t="s">
        <v>109</v>
      </c>
      <c r="G26" s="263"/>
      <c r="H26" s="264"/>
      <c r="I26" s="89"/>
      <c r="J26" s="81"/>
      <c r="K26" s="78"/>
      <c r="L26" s="78"/>
      <c r="M26" s="152"/>
      <c r="N26" s="153"/>
      <c r="O26" s="153"/>
      <c r="P26" s="153"/>
      <c r="Q26" s="153"/>
      <c r="R26" s="153"/>
      <c r="S26" s="153"/>
      <c r="T26" s="153"/>
      <c r="U26" s="153"/>
      <c r="V26" s="153"/>
      <c r="W26" s="153"/>
      <c r="X26" s="153"/>
      <c r="Y26" s="153"/>
      <c r="Z26" s="153"/>
      <c r="AA26" s="153"/>
      <c r="AB26" s="159"/>
    </row>
    <row r="27" spans="2:28" s="16" customFormat="1" ht="12">
      <c r="B27" s="112"/>
      <c r="C27" s="280"/>
      <c r="D27" s="280"/>
      <c r="E27" s="246"/>
      <c r="F27" s="667"/>
      <c r="G27" s="263" t="s">
        <v>204</v>
      </c>
      <c r="H27" s="264"/>
      <c r="I27" s="89"/>
      <c r="J27" s="81"/>
      <c r="K27" s="78"/>
      <c r="L27" s="78"/>
      <c r="M27" s="152"/>
      <c r="N27" s="153"/>
      <c r="O27" s="153"/>
      <c r="P27" s="153"/>
      <c r="Q27" s="153"/>
      <c r="R27" s="153"/>
      <c r="S27" s="153"/>
      <c r="T27" s="153"/>
      <c r="U27" s="153"/>
      <c r="V27" s="153"/>
      <c r="W27" s="153"/>
      <c r="X27" s="153"/>
      <c r="Y27" s="153"/>
      <c r="Z27" s="153"/>
      <c r="AA27" s="153"/>
      <c r="AB27" s="159"/>
    </row>
    <row r="28" spans="2:28" s="16" customFormat="1" ht="12">
      <c r="B28" s="112"/>
      <c r="C28" s="280"/>
      <c r="D28" s="280"/>
      <c r="E28" s="246"/>
      <c r="F28" s="667"/>
      <c r="G28" s="263" t="s">
        <v>207</v>
      </c>
      <c r="H28" s="264"/>
      <c r="I28" s="89"/>
      <c r="J28" s="81"/>
      <c r="K28" s="78"/>
      <c r="L28" s="78"/>
      <c r="M28" s="152"/>
      <c r="N28" s="153"/>
      <c r="O28" s="153"/>
      <c r="P28" s="153"/>
      <c r="Q28" s="153"/>
      <c r="R28" s="153"/>
      <c r="S28" s="153"/>
      <c r="T28" s="153"/>
      <c r="U28" s="153"/>
      <c r="V28" s="153"/>
      <c r="W28" s="153"/>
      <c r="X28" s="153"/>
      <c r="Y28" s="153"/>
      <c r="Z28" s="153"/>
      <c r="AA28" s="153"/>
      <c r="AB28" s="159"/>
    </row>
    <row r="29" spans="2:28" s="16" customFormat="1" ht="12">
      <c r="B29" s="112"/>
      <c r="C29" s="280"/>
      <c r="D29" s="280"/>
      <c r="E29" s="246"/>
      <c r="F29" s="256"/>
      <c r="G29" s="263" t="s">
        <v>205</v>
      </c>
      <c r="H29" s="264"/>
      <c r="I29" s="89"/>
      <c r="J29" s="81"/>
      <c r="K29" s="78"/>
      <c r="L29" s="78"/>
      <c r="M29" s="152"/>
      <c r="N29" s="153"/>
      <c r="O29" s="153"/>
      <c r="P29" s="153"/>
      <c r="Q29" s="153"/>
      <c r="R29" s="153"/>
      <c r="S29" s="153"/>
      <c r="T29" s="153"/>
      <c r="U29" s="153"/>
      <c r="V29" s="153"/>
      <c r="W29" s="153"/>
      <c r="X29" s="153"/>
      <c r="Y29" s="153"/>
      <c r="Z29" s="153"/>
      <c r="AA29" s="153"/>
      <c r="AB29" s="159"/>
    </row>
    <row r="30" spans="2:28" s="16" customFormat="1" ht="12">
      <c r="B30" s="112"/>
      <c r="C30" s="280"/>
      <c r="D30" s="280"/>
      <c r="E30" s="246"/>
      <c r="F30" s="666" t="s">
        <v>110</v>
      </c>
      <c r="G30" s="263"/>
      <c r="H30" s="264"/>
      <c r="I30" s="89"/>
      <c r="J30" s="81"/>
      <c r="K30" s="78"/>
      <c r="L30" s="78"/>
      <c r="M30" s="152"/>
      <c r="N30" s="153"/>
      <c r="O30" s="153"/>
      <c r="P30" s="153"/>
      <c r="Q30" s="153"/>
      <c r="R30" s="153"/>
      <c r="S30" s="153"/>
      <c r="T30" s="153"/>
      <c r="U30" s="153"/>
      <c r="V30" s="153"/>
      <c r="W30" s="153"/>
      <c r="X30" s="153"/>
      <c r="Y30" s="153"/>
      <c r="Z30" s="153"/>
      <c r="AA30" s="153"/>
      <c r="AB30" s="159"/>
    </row>
    <row r="31" spans="2:28" s="16" customFormat="1" ht="12">
      <c r="B31" s="112"/>
      <c r="C31" s="280"/>
      <c r="D31" s="280"/>
      <c r="E31" s="246"/>
      <c r="F31" s="667"/>
      <c r="G31" s="263" t="s">
        <v>204</v>
      </c>
      <c r="H31" s="264"/>
      <c r="I31" s="89"/>
      <c r="J31" s="81"/>
      <c r="K31" s="78"/>
      <c r="L31" s="78"/>
      <c r="M31" s="152"/>
      <c r="N31" s="153"/>
      <c r="O31" s="153"/>
      <c r="P31" s="153"/>
      <c r="Q31" s="153"/>
      <c r="R31" s="153"/>
      <c r="S31" s="153"/>
      <c r="T31" s="153"/>
      <c r="U31" s="153"/>
      <c r="V31" s="153"/>
      <c r="W31" s="153"/>
      <c r="X31" s="153"/>
      <c r="Y31" s="153"/>
      <c r="Z31" s="153"/>
      <c r="AA31" s="153"/>
      <c r="AB31" s="159"/>
    </row>
    <row r="32" spans="2:28" s="16" customFormat="1" ht="12">
      <c r="B32" s="112"/>
      <c r="C32" s="280"/>
      <c r="D32" s="280"/>
      <c r="E32" s="246"/>
      <c r="F32" s="667"/>
      <c r="G32" s="263" t="s">
        <v>207</v>
      </c>
      <c r="H32" s="264"/>
      <c r="I32" s="89"/>
      <c r="J32" s="81"/>
      <c r="K32" s="78"/>
      <c r="L32" s="78"/>
      <c r="M32" s="152"/>
      <c r="N32" s="153"/>
      <c r="O32" s="153"/>
      <c r="P32" s="153"/>
      <c r="Q32" s="153"/>
      <c r="R32" s="153"/>
      <c r="S32" s="153"/>
      <c r="T32" s="153"/>
      <c r="U32" s="153"/>
      <c r="V32" s="153"/>
      <c r="W32" s="153"/>
      <c r="X32" s="153"/>
      <c r="Y32" s="153"/>
      <c r="Z32" s="153"/>
      <c r="AA32" s="153"/>
      <c r="AB32" s="159"/>
    </row>
    <row r="33" spans="2:28" s="16" customFormat="1" ht="12">
      <c r="B33" s="112"/>
      <c r="C33" s="280"/>
      <c r="D33" s="280"/>
      <c r="E33" s="246"/>
      <c r="F33" s="256"/>
      <c r="G33" s="263" t="s">
        <v>205</v>
      </c>
      <c r="H33" s="264"/>
      <c r="I33" s="89"/>
      <c r="J33" s="81"/>
      <c r="K33" s="78"/>
      <c r="L33" s="78"/>
      <c r="M33" s="152"/>
      <c r="N33" s="153"/>
      <c r="O33" s="153"/>
      <c r="P33" s="153"/>
      <c r="Q33" s="153"/>
      <c r="R33" s="153"/>
      <c r="S33" s="153"/>
      <c r="T33" s="153"/>
      <c r="U33" s="153"/>
      <c r="V33" s="153"/>
      <c r="W33" s="153"/>
      <c r="X33" s="153"/>
      <c r="Y33" s="153"/>
      <c r="Z33" s="153"/>
      <c r="AA33" s="153"/>
      <c r="AB33" s="159"/>
    </row>
    <row r="34" spans="2:28" s="16" customFormat="1" ht="12">
      <c r="B34" s="112"/>
      <c r="C34" s="280"/>
      <c r="D34" s="280"/>
      <c r="E34" s="246"/>
      <c r="F34" s="666" t="s">
        <v>394</v>
      </c>
      <c r="G34" s="263"/>
      <c r="H34" s="264"/>
      <c r="I34" s="89"/>
      <c r="J34" s="81"/>
      <c r="K34" s="78"/>
      <c r="L34" s="78"/>
      <c r="M34" s="152"/>
      <c r="N34" s="153"/>
      <c r="O34" s="153"/>
      <c r="P34" s="153"/>
      <c r="Q34" s="153"/>
      <c r="R34" s="153"/>
      <c r="S34" s="153"/>
      <c r="T34" s="153"/>
      <c r="U34" s="153"/>
      <c r="V34" s="153"/>
      <c r="W34" s="153"/>
      <c r="X34" s="153"/>
      <c r="Y34" s="153"/>
      <c r="Z34" s="153"/>
      <c r="AA34" s="153"/>
      <c r="AB34" s="159"/>
    </row>
    <row r="35" spans="2:28" s="16" customFormat="1" ht="12">
      <c r="B35" s="112"/>
      <c r="C35" s="280"/>
      <c r="D35" s="280"/>
      <c r="E35" s="246"/>
      <c r="F35" s="667"/>
      <c r="G35" s="263" t="s">
        <v>204</v>
      </c>
      <c r="H35" s="264"/>
      <c r="I35" s="89"/>
      <c r="J35" s="81"/>
      <c r="K35" s="78"/>
      <c r="L35" s="78"/>
      <c r="M35" s="152"/>
      <c r="N35" s="153"/>
      <c r="O35" s="153"/>
      <c r="P35" s="153"/>
      <c r="Q35" s="153"/>
      <c r="R35" s="153"/>
      <c r="S35" s="153"/>
      <c r="T35" s="153"/>
      <c r="U35" s="153"/>
      <c r="V35" s="153"/>
      <c r="W35" s="153"/>
      <c r="X35" s="153"/>
      <c r="Y35" s="153"/>
      <c r="Z35" s="153"/>
      <c r="AA35" s="153"/>
      <c r="AB35" s="159"/>
    </row>
    <row r="36" spans="2:28" s="16" customFormat="1" ht="12">
      <c r="B36" s="112"/>
      <c r="C36" s="280"/>
      <c r="D36" s="280"/>
      <c r="E36" s="246"/>
      <c r="F36" s="667"/>
      <c r="G36" s="263" t="s">
        <v>207</v>
      </c>
      <c r="H36" s="264"/>
      <c r="I36" s="89"/>
      <c r="J36" s="81"/>
      <c r="K36" s="78"/>
      <c r="L36" s="78"/>
      <c r="M36" s="152"/>
      <c r="N36" s="153"/>
      <c r="O36" s="153"/>
      <c r="P36" s="153"/>
      <c r="Q36" s="153"/>
      <c r="R36" s="153"/>
      <c r="S36" s="153"/>
      <c r="T36" s="153"/>
      <c r="U36" s="153"/>
      <c r="V36" s="153"/>
      <c r="W36" s="153"/>
      <c r="X36" s="153"/>
      <c r="Y36" s="153"/>
      <c r="Z36" s="153"/>
      <c r="AA36" s="153"/>
      <c r="AB36" s="159"/>
    </row>
    <row r="37" spans="2:28" s="16" customFormat="1" ht="12">
      <c r="B37" s="112"/>
      <c r="C37" s="280"/>
      <c r="D37" s="280"/>
      <c r="E37" s="246"/>
      <c r="F37" s="256"/>
      <c r="G37" s="263" t="s">
        <v>205</v>
      </c>
      <c r="H37" s="264"/>
      <c r="I37" s="89"/>
      <c r="J37" s="81"/>
      <c r="K37" s="78"/>
      <c r="L37" s="78"/>
      <c r="M37" s="152"/>
      <c r="N37" s="153"/>
      <c r="O37" s="153"/>
      <c r="P37" s="153"/>
      <c r="Q37" s="153"/>
      <c r="R37" s="153"/>
      <c r="S37" s="153"/>
      <c r="T37" s="153"/>
      <c r="U37" s="153"/>
      <c r="V37" s="153"/>
      <c r="W37" s="153"/>
      <c r="X37" s="153"/>
      <c r="Y37" s="153"/>
      <c r="Z37" s="153"/>
      <c r="AA37" s="153"/>
      <c r="AB37" s="159"/>
    </row>
    <row r="38" spans="2:28" s="16" customFormat="1" ht="12">
      <c r="B38" s="112"/>
      <c r="C38" s="280"/>
      <c r="D38" s="280"/>
      <c r="E38" s="246"/>
      <c r="F38" s="667" t="s">
        <v>395</v>
      </c>
      <c r="G38" s="263"/>
      <c r="H38" s="264"/>
      <c r="I38" s="89"/>
      <c r="J38" s="81"/>
      <c r="K38" s="78"/>
      <c r="L38" s="78"/>
      <c r="M38" s="152"/>
      <c r="N38" s="153"/>
      <c r="O38" s="153"/>
      <c r="P38" s="153"/>
      <c r="Q38" s="153"/>
      <c r="R38" s="153"/>
      <c r="S38" s="153"/>
      <c r="T38" s="153"/>
      <c r="U38" s="153"/>
      <c r="V38" s="153"/>
      <c r="W38" s="153"/>
      <c r="X38" s="153"/>
      <c r="Y38" s="153"/>
      <c r="Z38" s="153"/>
      <c r="AA38" s="153"/>
      <c r="AB38" s="159"/>
    </row>
    <row r="39" spans="2:28" s="16" customFormat="1" ht="12">
      <c r="B39" s="112"/>
      <c r="C39" s="280"/>
      <c r="D39" s="280"/>
      <c r="E39" s="246"/>
      <c r="F39" s="667"/>
      <c r="G39" s="263" t="s">
        <v>204</v>
      </c>
      <c r="H39" s="264"/>
      <c r="I39" s="89"/>
      <c r="J39" s="81"/>
      <c r="K39" s="78"/>
      <c r="L39" s="78"/>
      <c r="M39" s="152"/>
      <c r="N39" s="153"/>
      <c r="O39" s="153"/>
      <c r="P39" s="153"/>
      <c r="Q39" s="153"/>
      <c r="R39" s="153"/>
      <c r="S39" s="153"/>
      <c r="T39" s="153"/>
      <c r="U39" s="153"/>
      <c r="V39" s="153"/>
      <c r="W39" s="153"/>
      <c r="X39" s="153"/>
      <c r="Y39" s="153"/>
      <c r="Z39" s="153"/>
      <c r="AA39" s="153"/>
      <c r="AB39" s="159"/>
    </row>
    <row r="40" spans="2:28" s="16" customFormat="1" ht="12">
      <c r="B40" s="112"/>
      <c r="C40" s="280"/>
      <c r="D40" s="280"/>
      <c r="E40" s="246"/>
      <c r="F40" s="667"/>
      <c r="G40" s="263" t="s">
        <v>207</v>
      </c>
      <c r="H40" s="264"/>
      <c r="I40" s="89"/>
      <c r="J40" s="81"/>
      <c r="K40" s="78"/>
      <c r="L40" s="78"/>
      <c r="M40" s="152"/>
      <c r="N40" s="153"/>
      <c r="O40" s="153"/>
      <c r="P40" s="153"/>
      <c r="Q40" s="153"/>
      <c r="R40" s="153"/>
      <c r="S40" s="153"/>
      <c r="T40" s="153"/>
      <c r="U40" s="153"/>
      <c r="V40" s="153"/>
      <c r="W40" s="153"/>
      <c r="X40" s="153"/>
      <c r="Y40" s="153"/>
      <c r="Z40" s="153"/>
      <c r="AA40" s="153"/>
      <c r="AB40" s="159"/>
    </row>
    <row r="41" spans="2:28" s="16" customFormat="1" ht="12">
      <c r="B41" s="112"/>
      <c r="C41" s="280"/>
      <c r="D41" s="280"/>
      <c r="E41" s="246"/>
      <c r="F41" s="667"/>
      <c r="G41" s="263" t="s">
        <v>205</v>
      </c>
      <c r="H41" s="264"/>
      <c r="I41" s="89"/>
      <c r="J41" s="81"/>
      <c r="K41" s="78"/>
      <c r="L41" s="78"/>
      <c r="M41" s="152"/>
      <c r="N41" s="153"/>
      <c r="O41" s="153"/>
      <c r="P41" s="153"/>
      <c r="Q41" s="153"/>
      <c r="R41" s="153"/>
      <c r="S41" s="153"/>
      <c r="T41" s="153"/>
      <c r="U41" s="153"/>
      <c r="V41" s="153"/>
      <c r="W41" s="153"/>
      <c r="X41" s="153"/>
      <c r="Y41" s="153"/>
      <c r="Z41" s="153"/>
      <c r="AA41" s="153"/>
      <c r="AB41" s="159"/>
    </row>
    <row r="42" spans="2:28" s="16" customFormat="1" ht="12">
      <c r="B42" s="112"/>
      <c r="C42" s="280"/>
      <c r="D42" s="280"/>
      <c r="E42" s="246"/>
      <c r="F42" s="256" t="s">
        <v>397</v>
      </c>
      <c r="G42" s="263"/>
      <c r="H42" s="264"/>
      <c r="I42" s="89"/>
      <c r="J42" s="81"/>
      <c r="K42" s="78"/>
      <c r="L42" s="78"/>
      <c r="M42" s="152"/>
      <c r="N42" s="153"/>
      <c r="O42" s="153"/>
      <c r="P42" s="153"/>
      <c r="Q42" s="153"/>
      <c r="R42" s="153"/>
      <c r="S42" s="153"/>
      <c r="T42" s="153"/>
      <c r="U42" s="153"/>
      <c r="V42" s="153"/>
      <c r="W42" s="153"/>
      <c r="X42" s="153"/>
      <c r="Y42" s="153"/>
      <c r="Z42" s="153"/>
      <c r="AA42" s="153"/>
      <c r="AB42" s="159"/>
    </row>
    <row r="43" spans="2:28" s="16" customFormat="1" ht="12">
      <c r="B43" s="112"/>
      <c r="C43" s="280"/>
      <c r="D43" s="280"/>
      <c r="E43" s="246"/>
      <c r="F43" s="256"/>
      <c r="G43" s="263" t="s">
        <v>204</v>
      </c>
      <c r="H43" s="264"/>
      <c r="I43" s="89"/>
      <c r="J43" s="81"/>
      <c r="K43" s="78"/>
      <c r="L43" s="78"/>
      <c r="M43" s="152"/>
      <c r="N43" s="153"/>
      <c r="O43" s="153"/>
      <c r="P43" s="153"/>
      <c r="Q43" s="153"/>
      <c r="R43" s="153"/>
      <c r="S43" s="153"/>
      <c r="T43" s="153"/>
      <c r="U43" s="153"/>
      <c r="V43" s="153"/>
      <c r="W43" s="153"/>
      <c r="X43" s="153"/>
      <c r="Y43" s="153"/>
      <c r="Z43" s="153"/>
      <c r="AA43" s="153"/>
      <c r="AB43" s="159"/>
    </row>
    <row r="44" spans="2:28" s="16" customFormat="1" ht="12">
      <c r="B44" s="112"/>
      <c r="C44" s="280"/>
      <c r="D44" s="280"/>
      <c r="E44" s="246"/>
      <c r="F44" s="256"/>
      <c r="G44" s="263" t="s">
        <v>207</v>
      </c>
      <c r="H44" s="264"/>
      <c r="I44" s="89"/>
      <c r="J44" s="81"/>
      <c r="K44" s="78"/>
      <c r="L44" s="78"/>
      <c r="M44" s="152"/>
      <c r="N44" s="153"/>
      <c r="O44" s="153"/>
      <c r="P44" s="153"/>
      <c r="Q44" s="153"/>
      <c r="R44" s="153"/>
      <c r="S44" s="153"/>
      <c r="T44" s="153"/>
      <c r="U44" s="153"/>
      <c r="V44" s="153"/>
      <c r="W44" s="153"/>
      <c r="X44" s="153"/>
      <c r="Y44" s="153"/>
      <c r="Z44" s="153"/>
      <c r="AA44" s="153"/>
      <c r="AB44" s="159"/>
    </row>
    <row r="45" spans="2:28" s="16" customFormat="1" ht="12">
      <c r="B45" s="112"/>
      <c r="C45" s="280"/>
      <c r="D45" s="280"/>
      <c r="E45" s="246"/>
      <c r="F45" s="256"/>
      <c r="G45" s="263" t="s">
        <v>205</v>
      </c>
      <c r="H45" s="264"/>
      <c r="I45" s="89"/>
      <c r="J45" s="81"/>
      <c r="K45" s="78"/>
      <c r="L45" s="78"/>
      <c r="M45" s="152"/>
      <c r="N45" s="153"/>
      <c r="O45" s="153"/>
      <c r="P45" s="153"/>
      <c r="Q45" s="153"/>
      <c r="R45" s="153"/>
      <c r="S45" s="153"/>
      <c r="T45" s="153"/>
      <c r="U45" s="153"/>
      <c r="V45" s="153"/>
      <c r="W45" s="153"/>
      <c r="X45" s="153"/>
      <c r="Y45" s="153"/>
      <c r="Z45" s="153"/>
      <c r="AA45" s="153"/>
      <c r="AB45" s="159"/>
    </row>
    <row r="46" spans="2:28" s="16" customFormat="1" ht="12">
      <c r="B46" s="112"/>
      <c r="C46" s="280"/>
      <c r="D46" s="280"/>
      <c r="E46" s="246"/>
      <c r="F46" s="256" t="s">
        <v>398</v>
      </c>
      <c r="G46" s="263"/>
      <c r="H46" s="264"/>
      <c r="I46" s="89"/>
      <c r="J46" s="81"/>
      <c r="K46" s="78"/>
      <c r="L46" s="78"/>
      <c r="M46" s="152"/>
      <c r="N46" s="153"/>
      <c r="O46" s="153"/>
      <c r="P46" s="153"/>
      <c r="Q46" s="153"/>
      <c r="R46" s="153"/>
      <c r="S46" s="153"/>
      <c r="T46" s="153"/>
      <c r="U46" s="153"/>
      <c r="V46" s="153"/>
      <c r="W46" s="153"/>
      <c r="X46" s="153"/>
      <c r="Y46" s="153"/>
      <c r="Z46" s="153"/>
      <c r="AA46" s="153"/>
      <c r="AB46" s="159"/>
    </row>
    <row r="47" spans="2:28" s="16" customFormat="1" ht="12">
      <c r="B47" s="112"/>
      <c r="C47" s="280"/>
      <c r="D47" s="280"/>
      <c r="E47" s="246"/>
      <c r="F47" s="256"/>
      <c r="G47" s="263" t="s">
        <v>204</v>
      </c>
      <c r="H47" s="264"/>
      <c r="I47" s="89"/>
      <c r="J47" s="81"/>
      <c r="K47" s="78"/>
      <c r="L47" s="78"/>
      <c r="M47" s="152"/>
      <c r="N47" s="153"/>
      <c r="O47" s="153"/>
      <c r="P47" s="153"/>
      <c r="Q47" s="153"/>
      <c r="R47" s="153"/>
      <c r="S47" s="153"/>
      <c r="T47" s="153"/>
      <c r="U47" s="153"/>
      <c r="V47" s="153"/>
      <c r="W47" s="153"/>
      <c r="X47" s="153"/>
      <c r="Y47" s="153"/>
      <c r="Z47" s="153"/>
      <c r="AA47" s="153"/>
      <c r="AB47" s="159"/>
    </row>
    <row r="48" spans="2:28" s="16" customFormat="1" ht="12">
      <c r="B48" s="112"/>
      <c r="C48" s="280"/>
      <c r="D48" s="280"/>
      <c r="E48" s="246"/>
      <c r="F48" s="256"/>
      <c r="G48" s="263" t="s">
        <v>207</v>
      </c>
      <c r="H48" s="264"/>
      <c r="I48" s="89"/>
      <c r="J48" s="81"/>
      <c r="K48" s="78"/>
      <c r="L48" s="78"/>
      <c r="M48" s="152"/>
      <c r="N48" s="153"/>
      <c r="O48" s="153"/>
      <c r="P48" s="153"/>
      <c r="Q48" s="153"/>
      <c r="R48" s="153"/>
      <c r="S48" s="153"/>
      <c r="T48" s="153"/>
      <c r="U48" s="153"/>
      <c r="V48" s="153"/>
      <c r="W48" s="153"/>
      <c r="X48" s="153"/>
      <c r="Y48" s="153"/>
      <c r="Z48" s="153"/>
      <c r="AA48" s="153"/>
      <c r="AB48" s="159"/>
    </row>
    <row r="49" spans="2:28" s="16" customFormat="1" ht="12">
      <c r="B49" s="112"/>
      <c r="C49" s="280"/>
      <c r="D49" s="280"/>
      <c r="E49" s="246"/>
      <c r="F49" s="256"/>
      <c r="G49" s="263" t="s">
        <v>205</v>
      </c>
      <c r="H49" s="264"/>
      <c r="I49" s="89"/>
      <c r="J49" s="81"/>
      <c r="K49" s="78"/>
      <c r="L49" s="78"/>
      <c r="M49" s="152"/>
      <c r="N49" s="153"/>
      <c r="O49" s="153"/>
      <c r="P49" s="153"/>
      <c r="Q49" s="153"/>
      <c r="R49" s="153"/>
      <c r="S49" s="153"/>
      <c r="T49" s="153"/>
      <c r="U49" s="153"/>
      <c r="V49" s="153"/>
      <c r="W49" s="153"/>
      <c r="X49" s="153"/>
      <c r="Y49" s="153"/>
      <c r="Z49" s="153"/>
      <c r="AA49" s="153"/>
      <c r="AB49" s="159"/>
    </row>
    <row r="50" spans="2:28" s="16" customFormat="1" ht="12">
      <c r="B50" s="112"/>
      <c r="C50" s="280"/>
      <c r="D50" s="280"/>
      <c r="E50" s="246"/>
      <c r="F50" s="865" t="s">
        <v>399</v>
      </c>
      <c r="G50" s="866"/>
      <c r="H50" s="867"/>
      <c r="I50" s="89"/>
      <c r="J50" s="81"/>
      <c r="K50" s="78"/>
      <c r="L50" s="78"/>
      <c r="M50" s="152"/>
      <c r="N50" s="153"/>
      <c r="O50" s="153"/>
      <c r="P50" s="153"/>
      <c r="Q50" s="153"/>
      <c r="R50" s="153"/>
      <c r="S50" s="153"/>
      <c r="T50" s="153"/>
      <c r="U50" s="153"/>
      <c r="V50" s="153"/>
      <c r="W50" s="153"/>
      <c r="X50" s="153"/>
      <c r="Y50" s="153"/>
      <c r="Z50" s="153"/>
      <c r="AA50" s="153"/>
      <c r="AB50" s="159"/>
    </row>
    <row r="51" spans="2:28" s="16" customFormat="1" ht="12">
      <c r="B51" s="112"/>
      <c r="C51" s="280"/>
      <c r="D51" s="280"/>
      <c r="E51" s="246"/>
      <c r="F51" s="256"/>
      <c r="G51" s="263" t="s">
        <v>204</v>
      </c>
      <c r="H51" s="264"/>
      <c r="I51" s="89"/>
      <c r="J51" s="81"/>
      <c r="K51" s="78"/>
      <c r="L51" s="78"/>
      <c r="M51" s="152"/>
      <c r="N51" s="153"/>
      <c r="O51" s="153"/>
      <c r="P51" s="153"/>
      <c r="Q51" s="153"/>
      <c r="R51" s="153"/>
      <c r="S51" s="153"/>
      <c r="T51" s="153"/>
      <c r="U51" s="153"/>
      <c r="V51" s="153"/>
      <c r="W51" s="153"/>
      <c r="X51" s="153"/>
      <c r="Y51" s="153"/>
      <c r="Z51" s="153"/>
      <c r="AA51" s="153"/>
      <c r="AB51" s="159"/>
    </row>
    <row r="52" spans="2:28" s="16" customFormat="1" ht="12">
      <c r="B52" s="112"/>
      <c r="C52" s="280"/>
      <c r="D52" s="280"/>
      <c r="E52" s="246"/>
      <c r="F52" s="256"/>
      <c r="G52" s="263" t="s">
        <v>207</v>
      </c>
      <c r="H52" s="264"/>
      <c r="I52" s="89"/>
      <c r="J52" s="81"/>
      <c r="K52" s="78"/>
      <c r="L52" s="78"/>
      <c r="M52" s="152"/>
      <c r="N52" s="153"/>
      <c r="O52" s="153"/>
      <c r="P52" s="153"/>
      <c r="Q52" s="153"/>
      <c r="R52" s="153"/>
      <c r="S52" s="153"/>
      <c r="T52" s="153"/>
      <c r="U52" s="153"/>
      <c r="V52" s="153"/>
      <c r="W52" s="153"/>
      <c r="X52" s="153"/>
      <c r="Y52" s="153"/>
      <c r="Z52" s="153"/>
      <c r="AA52" s="153"/>
      <c r="AB52" s="159"/>
    </row>
    <row r="53" spans="2:28" s="16" customFormat="1" ht="12">
      <c r="B53" s="112"/>
      <c r="C53" s="280"/>
      <c r="D53" s="280"/>
      <c r="E53" s="246"/>
      <c r="F53" s="256"/>
      <c r="G53" s="263" t="s">
        <v>205</v>
      </c>
      <c r="H53" s="264"/>
      <c r="I53" s="89"/>
      <c r="J53" s="81"/>
      <c r="K53" s="78"/>
      <c r="L53" s="78"/>
      <c r="M53" s="152"/>
      <c r="N53" s="153"/>
      <c r="O53" s="153"/>
      <c r="P53" s="153"/>
      <c r="Q53" s="153"/>
      <c r="R53" s="153"/>
      <c r="S53" s="153"/>
      <c r="T53" s="153"/>
      <c r="U53" s="153"/>
      <c r="V53" s="153"/>
      <c r="W53" s="153"/>
      <c r="X53" s="153"/>
      <c r="Y53" s="153"/>
      <c r="Z53" s="153"/>
      <c r="AA53" s="153"/>
      <c r="AB53" s="159"/>
    </row>
    <row r="54" spans="2:28" s="16" customFormat="1" ht="12">
      <c r="B54" s="112"/>
      <c r="C54" s="280"/>
      <c r="D54" s="274" t="s">
        <v>132</v>
      </c>
      <c r="E54" s="245"/>
      <c r="F54" s="262"/>
      <c r="G54" s="262"/>
      <c r="H54" s="354" t="s">
        <v>103</v>
      </c>
      <c r="I54" s="276"/>
      <c r="J54" s="277"/>
      <c r="K54" s="110"/>
      <c r="L54" s="110"/>
      <c r="M54" s="278"/>
      <c r="N54" s="162"/>
      <c r="O54" s="162"/>
      <c r="P54" s="162"/>
      <c r="Q54" s="162"/>
      <c r="R54" s="162"/>
      <c r="S54" s="162"/>
      <c r="T54" s="162"/>
      <c r="U54" s="162"/>
      <c r="V54" s="162"/>
      <c r="W54" s="162"/>
      <c r="X54" s="162"/>
      <c r="Y54" s="162"/>
      <c r="Z54" s="162"/>
      <c r="AA54" s="162"/>
      <c r="AB54" s="290"/>
    </row>
    <row r="55" spans="2:28" s="16" customFormat="1" ht="12">
      <c r="B55" s="112"/>
      <c r="C55" s="280"/>
      <c r="D55" s="280"/>
      <c r="E55" s="246"/>
      <c r="F55" s="666" t="s">
        <v>77</v>
      </c>
      <c r="G55" s="263"/>
      <c r="H55" s="264"/>
      <c r="I55" s="89"/>
      <c r="J55" s="81"/>
      <c r="K55" s="78"/>
      <c r="L55" s="78"/>
      <c r="M55" s="152"/>
      <c r="N55" s="153"/>
      <c r="O55" s="153"/>
      <c r="P55" s="153"/>
      <c r="Q55" s="153"/>
      <c r="R55" s="153"/>
      <c r="S55" s="153"/>
      <c r="T55" s="153"/>
      <c r="U55" s="153"/>
      <c r="V55" s="153"/>
      <c r="W55" s="153"/>
      <c r="X55" s="153"/>
      <c r="Y55" s="153"/>
      <c r="Z55" s="153"/>
      <c r="AA55" s="153"/>
      <c r="AB55" s="159"/>
    </row>
    <row r="56" spans="2:28" s="16" customFormat="1" ht="12">
      <c r="B56" s="112"/>
      <c r="C56" s="280"/>
      <c r="D56" s="280"/>
      <c r="E56" s="246"/>
      <c r="F56" s="667"/>
      <c r="G56" s="263" t="s">
        <v>204</v>
      </c>
      <c r="H56" s="264"/>
      <c r="I56" s="89"/>
      <c r="J56" s="81"/>
      <c r="K56" s="78"/>
      <c r="L56" s="78"/>
      <c r="M56" s="152"/>
      <c r="N56" s="153"/>
      <c r="O56" s="153"/>
      <c r="P56" s="153"/>
      <c r="Q56" s="153"/>
      <c r="R56" s="153"/>
      <c r="S56" s="153"/>
      <c r="T56" s="153"/>
      <c r="U56" s="153"/>
      <c r="V56" s="153"/>
      <c r="W56" s="153"/>
      <c r="X56" s="153"/>
      <c r="Y56" s="153"/>
      <c r="Z56" s="153"/>
      <c r="AA56" s="153"/>
      <c r="AB56" s="159"/>
    </row>
    <row r="57" spans="2:28" s="16" customFormat="1" ht="12">
      <c r="B57" s="112"/>
      <c r="C57" s="280"/>
      <c r="D57" s="280"/>
      <c r="E57" s="246"/>
      <c r="F57" s="667"/>
      <c r="G57" s="263" t="s">
        <v>207</v>
      </c>
      <c r="H57" s="264"/>
      <c r="I57" s="89"/>
      <c r="J57" s="81"/>
      <c r="K57" s="78"/>
      <c r="L57" s="78"/>
      <c r="M57" s="152"/>
      <c r="N57" s="153"/>
      <c r="O57" s="153"/>
      <c r="P57" s="153"/>
      <c r="Q57" s="153"/>
      <c r="R57" s="153"/>
      <c r="S57" s="153"/>
      <c r="T57" s="153"/>
      <c r="U57" s="153"/>
      <c r="V57" s="153"/>
      <c r="W57" s="153"/>
      <c r="X57" s="153"/>
      <c r="Y57" s="153"/>
      <c r="Z57" s="153"/>
      <c r="AA57" s="153"/>
      <c r="AB57" s="159"/>
    </row>
    <row r="58" spans="2:28" s="16" customFormat="1" ht="12">
      <c r="B58" s="112"/>
      <c r="C58" s="280"/>
      <c r="D58" s="280"/>
      <c r="E58" s="246"/>
      <c r="F58" s="256"/>
      <c r="G58" s="263" t="s">
        <v>205</v>
      </c>
      <c r="H58" s="264"/>
      <c r="I58" s="89"/>
      <c r="J58" s="81"/>
      <c r="K58" s="78"/>
      <c r="L58" s="78"/>
      <c r="M58" s="152"/>
      <c r="N58" s="153"/>
      <c r="O58" s="153"/>
      <c r="P58" s="153"/>
      <c r="Q58" s="153"/>
      <c r="R58" s="153"/>
      <c r="S58" s="153"/>
      <c r="T58" s="153"/>
      <c r="U58" s="153"/>
      <c r="V58" s="153"/>
      <c r="W58" s="153"/>
      <c r="X58" s="153"/>
      <c r="Y58" s="153"/>
      <c r="Z58" s="153"/>
      <c r="AA58" s="153"/>
      <c r="AB58" s="159"/>
    </row>
    <row r="59" spans="2:28" s="16" customFormat="1" ht="12">
      <c r="B59" s="112"/>
      <c r="C59" s="280"/>
      <c r="D59" s="280"/>
      <c r="E59" s="246"/>
      <c r="F59" s="666" t="s">
        <v>105</v>
      </c>
      <c r="G59" s="263"/>
      <c r="H59" s="264"/>
      <c r="I59" s="89"/>
      <c r="J59" s="81"/>
      <c r="K59" s="78"/>
      <c r="L59" s="78"/>
      <c r="M59" s="152"/>
      <c r="N59" s="153"/>
      <c r="O59" s="153"/>
      <c r="P59" s="153"/>
      <c r="Q59" s="153"/>
      <c r="R59" s="153"/>
      <c r="S59" s="153"/>
      <c r="T59" s="153"/>
      <c r="U59" s="153"/>
      <c r="V59" s="153"/>
      <c r="W59" s="153"/>
      <c r="X59" s="153"/>
      <c r="Y59" s="153"/>
      <c r="Z59" s="153"/>
      <c r="AA59" s="153"/>
      <c r="AB59" s="159"/>
    </row>
    <row r="60" spans="2:28" s="16" customFormat="1" ht="12">
      <c r="B60" s="112"/>
      <c r="C60" s="280"/>
      <c r="D60" s="280"/>
      <c r="E60" s="246"/>
      <c r="F60" s="667"/>
      <c r="G60" s="263" t="s">
        <v>204</v>
      </c>
      <c r="H60" s="264"/>
      <c r="I60" s="89"/>
      <c r="J60" s="81"/>
      <c r="K60" s="78"/>
      <c r="L60" s="78"/>
      <c r="M60" s="152"/>
      <c r="N60" s="153"/>
      <c r="O60" s="153"/>
      <c r="P60" s="153"/>
      <c r="Q60" s="153"/>
      <c r="R60" s="153"/>
      <c r="S60" s="153"/>
      <c r="T60" s="153"/>
      <c r="U60" s="153"/>
      <c r="V60" s="153"/>
      <c r="W60" s="153"/>
      <c r="X60" s="153"/>
      <c r="Y60" s="153"/>
      <c r="Z60" s="153"/>
      <c r="AA60" s="153"/>
      <c r="AB60" s="159"/>
    </row>
    <row r="61" spans="2:28" s="16" customFormat="1" ht="12">
      <c r="B61" s="112"/>
      <c r="C61" s="280"/>
      <c r="D61" s="280"/>
      <c r="E61" s="246"/>
      <c r="F61" s="667"/>
      <c r="G61" s="263" t="s">
        <v>207</v>
      </c>
      <c r="H61" s="264"/>
      <c r="I61" s="89"/>
      <c r="J61" s="81"/>
      <c r="K61" s="78"/>
      <c r="L61" s="78"/>
      <c r="M61" s="152"/>
      <c r="N61" s="153"/>
      <c r="O61" s="153"/>
      <c r="P61" s="153"/>
      <c r="Q61" s="153"/>
      <c r="R61" s="153"/>
      <c r="S61" s="153"/>
      <c r="T61" s="153"/>
      <c r="U61" s="153"/>
      <c r="V61" s="153"/>
      <c r="W61" s="153"/>
      <c r="X61" s="153"/>
      <c r="Y61" s="153"/>
      <c r="Z61" s="153"/>
      <c r="AA61" s="153"/>
      <c r="AB61" s="159"/>
    </row>
    <row r="62" spans="2:28" s="16" customFormat="1" ht="12">
      <c r="B62" s="112"/>
      <c r="C62" s="280"/>
      <c r="D62" s="280"/>
      <c r="E62" s="246"/>
      <c r="F62" s="256"/>
      <c r="G62" s="263" t="s">
        <v>205</v>
      </c>
      <c r="H62" s="264"/>
      <c r="I62" s="89"/>
      <c r="J62" s="81"/>
      <c r="K62" s="78"/>
      <c r="L62" s="78"/>
      <c r="M62" s="152"/>
      <c r="N62" s="153"/>
      <c r="O62" s="153"/>
      <c r="P62" s="153"/>
      <c r="Q62" s="153"/>
      <c r="R62" s="153"/>
      <c r="S62" s="153"/>
      <c r="T62" s="153"/>
      <c r="U62" s="153"/>
      <c r="V62" s="153"/>
      <c r="W62" s="153"/>
      <c r="X62" s="153"/>
      <c r="Y62" s="153"/>
      <c r="Z62" s="153"/>
      <c r="AA62" s="153"/>
      <c r="AB62" s="159"/>
    </row>
    <row r="63" spans="2:28" s="16" customFormat="1" ht="12">
      <c r="B63" s="112"/>
      <c r="C63" s="280"/>
      <c r="D63" s="274" t="s">
        <v>400</v>
      </c>
      <c r="E63" s="245"/>
      <c r="F63" s="262"/>
      <c r="G63" s="262"/>
      <c r="H63" s="354" t="s">
        <v>103</v>
      </c>
      <c r="I63" s="276"/>
      <c r="J63" s="277"/>
      <c r="K63" s="110"/>
      <c r="L63" s="110"/>
      <c r="M63" s="278"/>
      <c r="N63" s="162"/>
      <c r="O63" s="162"/>
      <c r="P63" s="162"/>
      <c r="Q63" s="162"/>
      <c r="R63" s="162"/>
      <c r="S63" s="162"/>
      <c r="T63" s="162"/>
      <c r="U63" s="162"/>
      <c r="V63" s="162"/>
      <c r="W63" s="162"/>
      <c r="X63" s="162"/>
      <c r="Y63" s="162"/>
      <c r="Z63" s="162"/>
      <c r="AA63" s="162"/>
      <c r="AB63" s="290"/>
    </row>
    <row r="64" spans="2:28" s="16" customFormat="1" ht="12">
      <c r="B64" s="112"/>
      <c r="C64" s="280"/>
      <c r="D64" s="280"/>
      <c r="E64" s="246"/>
      <c r="F64" s="666" t="s">
        <v>104</v>
      </c>
      <c r="G64" s="263"/>
      <c r="H64" s="264"/>
      <c r="I64" s="89"/>
      <c r="J64" s="81"/>
      <c r="K64" s="78"/>
      <c r="L64" s="78"/>
      <c r="M64" s="152"/>
      <c r="N64" s="153"/>
      <c r="O64" s="153"/>
      <c r="P64" s="153"/>
      <c r="Q64" s="153"/>
      <c r="R64" s="153"/>
      <c r="S64" s="153"/>
      <c r="T64" s="153"/>
      <c r="U64" s="153"/>
      <c r="V64" s="153"/>
      <c r="W64" s="153"/>
      <c r="X64" s="153"/>
      <c r="Y64" s="153"/>
      <c r="Z64" s="153"/>
      <c r="AA64" s="153"/>
      <c r="AB64" s="159"/>
    </row>
    <row r="65" spans="2:28" s="16" customFormat="1" ht="12">
      <c r="B65" s="112"/>
      <c r="C65" s="280"/>
      <c r="D65" s="280"/>
      <c r="E65" s="246"/>
      <c r="F65" s="667"/>
      <c r="G65" s="263" t="s">
        <v>204</v>
      </c>
      <c r="H65" s="264"/>
      <c r="I65" s="89"/>
      <c r="J65" s="81"/>
      <c r="K65" s="78"/>
      <c r="L65" s="78"/>
      <c r="M65" s="152"/>
      <c r="N65" s="153"/>
      <c r="O65" s="153"/>
      <c r="P65" s="153"/>
      <c r="Q65" s="153"/>
      <c r="R65" s="153"/>
      <c r="S65" s="153"/>
      <c r="T65" s="153"/>
      <c r="U65" s="153"/>
      <c r="V65" s="153"/>
      <c r="W65" s="153"/>
      <c r="X65" s="153"/>
      <c r="Y65" s="153"/>
      <c r="Z65" s="153"/>
      <c r="AA65" s="153"/>
      <c r="AB65" s="159"/>
    </row>
    <row r="66" spans="2:28" s="16" customFormat="1" ht="12">
      <c r="B66" s="112"/>
      <c r="C66" s="280"/>
      <c r="D66" s="280"/>
      <c r="E66" s="246"/>
      <c r="F66" s="667"/>
      <c r="G66" s="263" t="s">
        <v>207</v>
      </c>
      <c r="H66" s="264"/>
      <c r="I66" s="89"/>
      <c r="J66" s="81"/>
      <c r="K66" s="78"/>
      <c r="L66" s="78"/>
      <c r="M66" s="152"/>
      <c r="N66" s="153"/>
      <c r="O66" s="153"/>
      <c r="P66" s="153"/>
      <c r="Q66" s="153"/>
      <c r="R66" s="153"/>
      <c r="S66" s="153"/>
      <c r="T66" s="153"/>
      <c r="U66" s="153"/>
      <c r="V66" s="153"/>
      <c r="W66" s="153"/>
      <c r="X66" s="153"/>
      <c r="Y66" s="153"/>
      <c r="Z66" s="153"/>
      <c r="AA66" s="153"/>
      <c r="AB66" s="159"/>
    </row>
    <row r="67" spans="2:28" s="16" customFormat="1" ht="12">
      <c r="B67" s="112"/>
      <c r="C67" s="280"/>
      <c r="D67" s="280"/>
      <c r="E67" s="246"/>
      <c r="F67" s="256"/>
      <c r="G67" s="263" t="s">
        <v>205</v>
      </c>
      <c r="H67" s="264"/>
      <c r="I67" s="89"/>
      <c r="J67" s="81"/>
      <c r="K67" s="78"/>
      <c r="L67" s="78"/>
      <c r="M67" s="152"/>
      <c r="N67" s="153"/>
      <c r="O67" s="153"/>
      <c r="P67" s="153"/>
      <c r="Q67" s="153"/>
      <c r="R67" s="153"/>
      <c r="S67" s="153"/>
      <c r="T67" s="153"/>
      <c r="U67" s="153"/>
      <c r="V67" s="153"/>
      <c r="W67" s="153"/>
      <c r="X67" s="153"/>
      <c r="Y67" s="153"/>
      <c r="Z67" s="153"/>
      <c r="AA67" s="153"/>
      <c r="AB67" s="159"/>
    </row>
    <row r="68" spans="2:28" s="16" customFormat="1" ht="12">
      <c r="B68" s="112"/>
      <c r="C68" s="280"/>
      <c r="D68" s="274" t="s">
        <v>401</v>
      </c>
      <c r="E68" s="245"/>
      <c r="F68" s="262"/>
      <c r="G68" s="262"/>
      <c r="H68" s="354" t="s">
        <v>103</v>
      </c>
      <c r="I68" s="276"/>
      <c r="J68" s="277"/>
      <c r="K68" s="110"/>
      <c r="L68" s="110"/>
      <c r="M68" s="278"/>
      <c r="N68" s="162"/>
      <c r="O68" s="162"/>
      <c r="P68" s="162"/>
      <c r="Q68" s="162"/>
      <c r="R68" s="162"/>
      <c r="S68" s="162"/>
      <c r="T68" s="162"/>
      <c r="U68" s="162"/>
      <c r="V68" s="162"/>
      <c r="W68" s="162"/>
      <c r="X68" s="162"/>
      <c r="Y68" s="162"/>
      <c r="Z68" s="162"/>
      <c r="AA68" s="162"/>
      <c r="AB68" s="290"/>
    </row>
    <row r="69" spans="2:28" s="16" customFormat="1" ht="12">
      <c r="B69" s="112"/>
      <c r="C69" s="280"/>
      <c r="D69" s="280"/>
      <c r="E69" s="246"/>
      <c r="F69" s="666" t="s">
        <v>402</v>
      </c>
      <c r="G69" s="263"/>
      <c r="H69" s="264"/>
      <c r="I69" s="89"/>
      <c r="J69" s="81"/>
      <c r="K69" s="78"/>
      <c r="L69" s="78"/>
      <c r="M69" s="152"/>
      <c r="N69" s="153"/>
      <c r="O69" s="153"/>
      <c r="P69" s="153"/>
      <c r="Q69" s="153"/>
      <c r="R69" s="153"/>
      <c r="S69" s="153"/>
      <c r="T69" s="153"/>
      <c r="U69" s="153"/>
      <c r="V69" s="153"/>
      <c r="W69" s="153"/>
      <c r="X69" s="153"/>
      <c r="Y69" s="153"/>
      <c r="Z69" s="153"/>
      <c r="AA69" s="153"/>
      <c r="AB69" s="159"/>
    </row>
    <row r="70" spans="2:28" s="16" customFormat="1" ht="12">
      <c r="B70" s="112"/>
      <c r="C70" s="280"/>
      <c r="D70" s="280"/>
      <c r="E70" s="246"/>
      <c r="F70" s="667"/>
      <c r="G70" s="263" t="s">
        <v>204</v>
      </c>
      <c r="H70" s="264"/>
      <c r="I70" s="89"/>
      <c r="J70" s="81"/>
      <c r="K70" s="78"/>
      <c r="L70" s="78"/>
      <c r="M70" s="152"/>
      <c r="N70" s="153"/>
      <c r="O70" s="153"/>
      <c r="P70" s="153"/>
      <c r="Q70" s="153"/>
      <c r="R70" s="153"/>
      <c r="S70" s="153"/>
      <c r="T70" s="153"/>
      <c r="U70" s="153"/>
      <c r="V70" s="153"/>
      <c r="W70" s="153"/>
      <c r="X70" s="153"/>
      <c r="Y70" s="153"/>
      <c r="Z70" s="153"/>
      <c r="AA70" s="153"/>
      <c r="AB70" s="159"/>
    </row>
    <row r="71" spans="2:28" s="16" customFormat="1" ht="12">
      <c r="B71" s="112"/>
      <c r="C71" s="280"/>
      <c r="D71" s="280"/>
      <c r="E71" s="246"/>
      <c r="F71" s="667"/>
      <c r="G71" s="263" t="s">
        <v>207</v>
      </c>
      <c r="H71" s="264"/>
      <c r="I71" s="89"/>
      <c r="J71" s="81"/>
      <c r="K71" s="78"/>
      <c r="L71" s="78"/>
      <c r="M71" s="152"/>
      <c r="N71" s="153"/>
      <c r="O71" s="153"/>
      <c r="P71" s="153"/>
      <c r="Q71" s="153"/>
      <c r="R71" s="153"/>
      <c r="S71" s="153"/>
      <c r="T71" s="153"/>
      <c r="U71" s="153"/>
      <c r="V71" s="153"/>
      <c r="W71" s="153"/>
      <c r="X71" s="153"/>
      <c r="Y71" s="153"/>
      <c r="Z71" s="153"/>
      <c r="AA71" s="153"/>
      <c r="AB71" s="159"/>
    </row>
    <row r="72" spans="2:28" s="16" customFormat="1" ht="12">
      <c r="B72" s="112"/>
      <c r="C72" s="280"/>
      <c r="D72" s="280"/>
      <c r="E72" s="246"/>
      <c r="F72" s="256"/>
      <c r="G72" s="263" t="s">
        <v>205</v>
      </c>
      <c r="H72" s="264"/>
      <c r="I72" s="89"/>
      <c r="J72" s="81"/>
      <c r="K72" s="78"/>
      <c r="L72" s="78"/>
      <c r="M72" s="152"/>
      <c r="N72" s="153"/>
      <c r="O72" s="153"/>
      <c r="P72" s="153"/>
      <c r="Q72" s="153"/>
      <c r="R72" s="153"/>
      <c r="S72" s="153"/>
      <c r="T72" s="153"/>
      <c r="U72" s="153"/>
      <c r="V72" s="153"/>
      <c r="W72" s="153"/>
      <c r="X72" s="153"/>
      <c r="Y72" s="153"/>
      <c r="Z72" s="153"/>
      <c r="AA72" s="153"/>
      <c r="AB72" s="159"/>
    </row>
    <row r="73" spans="2:28" s="16" customFormat="1" ht="12">
      <c r="B73" s="112"/>
      <c r="C73" s="280"/>
      <c r="D73" s="280"/>
      <c r="E73" s="246"/>
      <c r="F73" s="868" t="s">
        <v>403</v>
      </c>
      <c r="G73" s="869"/>
      <c r="H73" s="870"/>
      <c r="I73" s="89"/>
      <c r="J73" s="81"/>
      <c r="K73" s="78"/>
      <c r="L73" s="78"/>
      <c r="M73" s="152"/>
      <c r="N73" s="153"/>
      <c r="O73" s="153"/>
      <c r="P73" s="153"/>
      <c r="Q73" s="153"/>
      <c r="R73" s="153"/>
      <c r="S73" s="153"/>
      <c r="T73" s="153"/>
      <c r="U73" s="153"/>
      <c r="V73" s="153"/>
      <c r="W73" s="153"/>
      <c r="X73" s="153"/>
      <c r="Y73" s="153"/>
      <c r="Z73" s="153"/>
      <c r="AA73" s="153"/>
      <c r="AB73" s="159"/>
    </row>
    <row r="74" spans="2:28" s="16" customFormat="1" ht="12">
      <c r="B74" s="112"/>
      <c r="C74" s="280"/>
      <c r="D74" s="280"/>
      <c r="E74" s="246"/>
      <c r="F74" s="667"/>
      <c r="G74" s="263" t="s">
        <v>204</v>
      </c>
      <c r="H74" s="264"/>
      <c r="I74" s="89"/>
      <c r="J74" s="81"/>
      <c r="K74" s="78"/>
      <c r="L74" s="78"/>
      <c r="M74" s="152"/>
      <c r="N74" s="153"/>
      <c r="O74" s="153"/>
      <c r="P74" s="153"/>
      <c r="Q74" s="153"/>
      <c r="R74" s="153"/>
      <c r="S74" s="153"/>
      <c r="T74" s="153"/>
      <c r="U74" s="153"/>
      <c r="V74" s="153"/>
      <c r="W74" s="153"/>
      <c r="X74" s="153"/>
      <c r="Y74" s="153"/>
      <c r="Z74" s="153"/>
      <c r="AA74" s="153"/>
      <c r="AB74" s="159"/>
    </row>
    <row r="75" spans="2:28" s="16" customFormat="1" ht="12">
      <c r="B75" s="112"/>
      <c r="C75" s="280"/>
      <c r="D75" s="280"/>
      <c r="E75" s="246"/>
      <c r="F75" s="667"/>
      <c r="G75" s="263" t="s">
        <v>207</v>
      </c>
      <c r="H75" s="264"/>
      <c r="I75" s="89"/>
      <c r="J75" s="81"/>
      <c r="K75" s="78"/>
      <c r="L75" s="78"/>
      <c r="M75" s="152"/>
      <c r="N75" s="153"/>
      <c r="O75" s="153"/>
      <c r="P75" s="153"/>
      <c r="Q75" s="153"/>
      <c r="R75" s="153"/>
      <c r="S75" s="153"/>
      <c r="T75" s="153"/>
      <c r="U75" s="153"/>
      <c r="V75" s="153"/>
      <c r="W75" s="153"/>
      <c r="X75" s="153"/>
      <c r="Y75" s="153"/>
      <c r="Z75" s="153"/>
      <c r="AA75" s="153"/>
      <c r="AB75" s="159"/>
    </row>
    <row r="76" spans="2:28" s="16" customFormat="1" ht="12">
      <c r="B76" s="112"/>
      <c r="C76" s="280"/>
      <c r="D76" s="280"/>
      <c r="E76" s="246"/>
      <c r="F76" s="256"/>
      <c r="G76" s="263" t="s">
        <v>205</v>
      </c>
      <c r="H76" s="264"/>
      <c r="I76" s="89"/>
      <c r="J76" s="81"/>
      <c r="K76" s="78"/>
      <c r="L76" s="78"/>
      <c r="M76" s="152"/>
      <c r="N76" s="153"/>
      <c r="O76" s="153"/>
      <c r="P76" s="153"/>
      <c r="Q76" s="153"/>
      <c r="R76" s="153"/>
      <c r="S76" s="153"/>
      <c r="T76" s="153"/>
      <c r="U76" s="153"/>
      <c r="V76" s="153"/>
      <c r="W76" s="153"/>
      <c r="X76" s="153"/>
      <c r="Y76" s="153"/>
      <c r="Z76" s="153"/>
      <c r="AA76" s="153"/>
      <c r="AB76" s="159"/>
    </row>
    <row r="77" spans="2:28" s="16" customFormat="1" ht="12">
      <c r="B77" s="112"/>
      <c r="C77" s="280"/>
      <c r="D77" s="280"/>
      <c r="E77" s="246"/>
      <c r="F77" s="868" t="s">
        <v>142</v>
      </c>
      <c r="G77" s="869"/>
      <c r="H77" s="870"/>
      <c r="I77" s="89"/>
      <c r="J77" s="81"/>
      <c r="K77" s="78"/>
      <c r="L77" s="78"/>
      <c r="M77" s="152"/>
      <c r="N77" s="153"/>
      <c r="O77" s="153"/>
      <c r="P77" s="153"/>
      <c r="Q77" s="153"/>
      <c r="R77" s="153"/>
      <c r="S77" s="153"/>
      <c r="T77" s="153"/>
      <c r="U77" s="153"/>
      <c r="V77" s="153"/>
      <c r="W77" s="153"/>
      <c r="X77" s="153"/>
      <c r="Y77" s="153"/>
      <c r="Z77" s="153"/>
      <c r="AA77" s="153"/>
      <c r="AB77" s="159"/>
    </row>
    <row r="78" spans="2:28" s="16" customFormat="1" ht="12">
      <c r="B78" s="112"/>
      <c r="C78" s="280"/>
      <c r="D78" s="280"/>
      <c r="E78" s="246"/>
      <c r="F78" s="667"/>
      <c r="G78" s="263" t="s">
        <v>204</v>
      </c>
      <c r="H78" s="264"/>
      <c r="I78" s="89"/>
      <c r="J78" s="81"/>
      <c r="K78" s="78"/>
      <c r="L78" s="78"/>
      <c r="M78" s="152"/>
      <c r="N78" s="153"/>
      <c r="O78" s="153"/>
      <c r="P78" s="153"/>
      <c r="Q78" s="153"/>
      <c r="R78" s="153"/>
      <c r="S78" s="153"/>
      <c r="T78" s="153"/>
      <c r="U78" s="153"/>
      <c r="V78" s="153"/>
      <c r="W78" s="153"/>
      <c r="X78" s="153"/>
      <c r="Y78" s="153"/>
      <c r="Z78" s="153"/>
      <c r="AA78" s="153"/>
      <c r="AB78" s="159"/>
    </row>
    <row r="79" spans="2:28" s="16" customFormat="1" ht="12">
      <c r="B79" s="112"/>
      <c r="C79" s="280"/>
      <c r="D79" s="280"/>
      <c r="E79" s="246"/>
      <c r="F79" s="667"/>
      <c r="G79" s="263" t="s">
        <v>207</v>
      </c>
      <c r="H79" s="264"/>
      <c r="I79" s="89"/>
      <c r="J79" s="81"/>
      <c r="K79" s="78"/>
      <c r="L79" s="78"/>
      <c r="M79" s="152"/>
      <c r="N79" s="153"/>
      <c r="O79" s="153"/>
      <c r="P79" s="153"/>
      <c r="Q79" s="153"/>
      <c r="R79" s="153"/>
      <c r="S79" s="153"/>
      <c r="T79" s="153"/>
      <c r="U79" s="153"/>
      <c r="V79" s="153"/>
      <c r="W79" s="153"/>
      <c r="X79" s="153"/>
      <c r="Y79" s="153"/>
      <c r="Z79" s="153"/>
      <c r="AA79" s="153"/>
      <c r="AB79" s="159"/>
    </row>
    <row r="80" spans="2:28" s="16" customFormat="1" ht="12">
      <c r="B80" s="112"/>
      <c r="C80" s="280"/>
      <c r="D80" s="280"/>
      <c r="E80" s="246"/>
      <c r="F80" s="256"/>
      <c r="G80" s="263" t="s">
        <v>205</v>
      </c>
      <c r="H80" s="264"/>
      <c r="I80" s="89"/>
      <c r="J80" s="81"/>
      <c r="K80" s="78"/>
      <c r="L80" s="78"/>
      <c r="M80" s="152"/>
      <c r="N80" s="153"/>
      <c r="O80" s="153"/>
      <c r="P80" s="153"/>
      <c r="Q80" s="153"/>
      <c r="R80" s="153"/>
      <c r="S80" s="153"/>
      <c r="T80" s="153"/>
      <c r="U80" s="153"/>
      <c r="V80" s="153"/>
      <c r="W80" s="153"/>
      <c r="X80" s="153"/>
      <c r="Y80" s="153"/>
      <c r="Z80" s="153"/>
      <c r="AA80" s="153"/>
      <c r="AB80" s="159"/>
    </row>
    <row r="81" spans="1:28" s="16" customFormat="1" ht="12">
      <c r="B81" s="112"/>
      <c r="C81" s="274" t="s">
        <v>120</v>
      </c>
      <c r="D81" s="275"/>
      <c r="E81" s="359"/>
      <c r="F81" s="357"/>
      <c r="G81" s="262"/>
      <c r="H81" s="354" t="s">
        <v>103</v>
      </c>
      <c r="I81" s="276"/>
      <c r="J81" s="277"/>
      <c r="K81" s="110"/>
      <c r="L81" s="110"/>
      <c r="M81" s="278"/>
      <c r="N81" s="162"/>
      <c r="O81" s="162"/>
      <c r="P81" s="162"/>
      <c r="Q81" s="162"/>
      <c r="R81" s="162"/>
      <c r="S81" s="162"/>
      <c r="T81" s="162"/>
      <c r="U81" s="162"/>
      <c r="V81" s="162"/>
      <c r="W81" s="162"/>
      <c r="X81" s="162"/>
      <c r="Y81" s="162"/>
      <c r="Z81" s="162"/>
      <c r="AA81" s="162"/>
      <c r="AB81" s="290"/>
    </row>
    <row r="82" spans="1:28" s="16" customFormat="1" ht="12.75" thickBot="1">
      <c r="B82" s="112"/>
      <c r="C82" s="280"/>
      <c r="D82" s="260"/>
      <c r="E82" s="301"/>
      <c r="F82" s="266" t="s">
        <v>122</v>
      </c>
      <c r="G82" s="267"/>
      <c r="H82" s="283"/>
      <c r="I82" s="284"/>
      <c r="J82" s="285"/>
      <c r="K82" s="286"/>
      <c r="L82" s="286"/>
      <c r="M82" s="287"/>
      <c r="N82" s="288"/>
      <c r="O82" s="288"/>
      <c r="P82" s="288"/>
      <c r="Q82" s="288"/>
      <c r="R82" s="288"/>
      <c r="S82" s="288"/>
      <c r="T82" s="288"/>
      <c r="U82" s="288"/>
      <c r="V82" s="288"/>
      <c r="W82" s="288"/>
      <c r="X82" s="288"/>
      <c r="Y82" s="288"/>
      <c r="Z82" s="288"/>
      <c r="AA82" s="288"/>
      <c r="AB82" s="291"/>
    </row>
    <row r="83" spans="1:28" s="19" customFormat="1" ht="30.4" customHeight="1" thickBot="1">
      <c r="B83" s="847" t="s">
        <v>159</v>
      </c>
      <c r="C83" s="827"/>
      <c r="D83" s="827"/>
      <c r="E83" s="848"/>
      <c r="F83" s="848"/>
      <c r="G83" s="848"/>
      <c r="H83" s="849"/>
      <c r="I83" s="250"/>
      <c r="J83" s="209"/>
      <c r="K83" s="251"/>
      <c r="L83" s="251"/>
      <c r="M83" s="252"/>
      <c r="N83" s="253"/>
      <c r="O83" s="253"/>
      <c r="P83" s="253"/>
      <c r="Q83" s="253"/>
      <c r="R83" s="253"/>
      <c r="S83" s="253"/>
      <c r="T83" s="253"/>
      <c r="U83" s="253"/>
      <c r="V83" s="253"/>
      <c r="W83" s="253"/>
      <c r="X83" s="253"/>
      <c r="Y83" s="253"/>
      <c r="Z83" s="253"/>
      <c r="AA83" s="253"/>
      <c r="AB83" s="254"/>
    </row>
    <row r="84" spans="1:28">
      <c r="B84" s="5"/>
      <c r="C84" s="5"/>
      <c r="D84" s="5"/>
      <c r="E84" s="5"/>
      <c r="F84" s="5"/>
    </row>
    <row r="85" spans="1:28" s="55" customFormat="1" ht="15" thickBot="1">
      <c r="B85" s="54" t="s">
        <v>171</v>
      </c>
      <c r="E85" s="54"/>
      <c r="F85" s="54"/>
      <c r="I85" s="87"/>
      <c r="M85" s="147"/>
      <c r="N85" s="147"/>
      <c r="O85" s="147"/>
      <c r="P85" s="147"/>
      <c r="Q85" s="147"/>
      <c r="R85" s="147"/>
      <c r="S85" s="147"/>
      <c r="T85" s="147"/>
      <c r="U85" s="147"/>
      <c r="V85" s="147"/>
      <c r="W85" s="147"/>
      <c r="X85" s="147"/>
      <c r="Y85" s="147"/>
      <c r="Z85" s="147"/>
      <c r="AA85" s="147"/>
      <c r="AB85" s="56" t="s">
        <v>0</v>
      </c>
    </row>
    <row r="86" spans="1:28" s="85" customFormat="1" ht="12">
      <c r="B86" s="857" t="s">
        <v>1</v>
      </c>
      <c r="C86" s="858"/>
      <c r="D86" s="858"/>
      <c r="E86" s="858"/>
      <c r="F86" s="858"/>
      <c r="G86" s="858"/>
      <c r="H86" s="859"/>
      <c r="I86" s="841" t="s">
        <v>53</v>
      </c>
      <c r="J86" s="857" t="s">
        <v>37</v>
      </c>
      <c r="K86" s="858"/>
      <c r="L86" s="858"/>
      <c r="M86" s="289">
        <v>9</v>
      </c>
      <c r="N86" s="289">
        <f>M86+1</f>
        <v>10</v>
      </c>
      <c r="O86" s="289">
        <f t="shared" ref="O86:AA86" si="1">N86+1</f>
        <v>11</v>
      </c>
      <c r="P86" s="289">
        <f t="shared" si="1"/>
        <v>12</v>
      </c>
      <c r="Q86" s="289">
        <f t="shared" si="1"/>
        <v>13</v>
      </c>
      <c r="R86" s="289">
        <f t="shared" si="1"/>
        <v>14</v>
      </c>
      <c r="S86" s="289">
        <f t="shared" si="1"/>
        <v>15</v>
      </c>
      <c r="T86" s="289">
        <f t="shared" si="1"/>
        <v>16</v>
      </c>
      <c r="U86" s="289">
        <f t="shared" si="1"/>
        <v>17</v>
      </c>
      <c r="V86" s="289">
        <f t="shared" si="1"/>
        <v>18</v>
      </c>
      <c r="W86" s="289">
        <f t="shared" si="1"/>
        <v>19</v>
      </c>
      <c r="X86" s="289">
        <f t="shared" si="1"/>
        <v>20</v>
      </c>
      <c r="Y86" s="289">
        <f t="shared" si="1"/>
        <v>21</v>
      </c>
      <c r="Z86" s="289">
        <f t="shared" si="1"/>
        <v>22</v>
      </c>
      <c r="AA86" s="289">
        <f t="shared" si="1"/>
        <v>23</v>
      </c>
      <c r="AB86" s="863" t="s">
        <v>69</v>
      </c>
    </row>
    <row r="87" spans="1:28" s="75" customFormat="1" ht="12.75" thickBot="1">
      <c r="B87" s="860"/>
      <c r="C87" s="861"/>
      <c r="D87" s="861"/>
      <c r="E87" s="861"/>
      <c r="F87" s="861"/>
      <c r="G87" s="861"/>
      <c r="H87" s="862"/>
      <c r="I87" s="842"/>
      <c r="J87" s="860"/>
      <c r="K87" s="861"/>
      <c r="L87" s="861"/>
      <c r="M87" s="148" t="s">
        <v>3</v>
      </c>
      <c r="N87" s="149" t="s">
        <v>4</v>
      </c>
      <c r="O87" s="149" t="s">
        <v>5</v>
      </c>
      <c r="P87" s="149" t="s">
        <v>6</v>
      </c>
      <c r="Q87" s="149" t="s">
        <v>7</v>
      </c>
      <c r="R87" s="149" t="s">
        <v>8</v>
      </c>
      <c r="S87" s="149" t="s">
        <v>9</v>
      </c>
      <c r="T87" s="149" t="s">
        <v>10</v>
      </c>
      <c r="U87" s="149" t="s">
        <v>11</v>
      </c>
      <c r="V87" s="149" t="s">
        <v>12</v>
      </c>
      <c r="W87" s="149" t="s">
        <v>13</v>
      </c>
      <c r="X87" s="149" t="s">
        <v>14</v>
      </c>
      <c r="Y87" s="149" t="s">
        <v>15</v>
      </c>
      <c r="Z87" s="149" t="s">
        <v>16</v>
      </c>
      <c r="AA87" s="149" t="s">
        <v>17</v>
      </c>
      <c r="AB87" s="864"/>
    </row>
    <row r="88" spans="1:28" s="16" customFormat="1" ht="12">
      <c r="A88" s="298"/>
      <c r="B88" s="299" t="s">
        <v>111</v>
      </c>
      <c r="C88" s="258"/>
      <c r="D88" s="258"/>
      <c r="E88" s="258"/>
      <c r="F88" s="292"/>
      <c r="G88" s="292"/>
      <c r="H88" s="292"/>
      <c r="I88" s="293"/>
      <c r="J88" s="294"/>
      <c r="K88" s="292"/>
      <c r="L88" s="313"/>
      <c r="M88" s="295"/>
      <c r="N88" s="296"/>
      <c r="O88" s="296"/>
      <c r="P88" s="296"/>
      <c r="Q88" s="296"/>
      <c r="R88" s="296"/>
      <c r="S88" s="296"/>
      <c r="T88" s="296"/>
      <c r="U88" s="296"/>
      <c r="V88" s="296"/>
      <c r="W88" s="296"/>
      <c r="X88" s="296"/>
      <c r="Y88" s="296"/>
      <c r="Z88" s="296"/>
      <c r="AA88" s="296"/>
      <c r="AB88" s="297"/>
    </row>
    <row r="89" spans="1:28" s="16" customFormat="1" ht="12">
      <c r="A89" s="298"/>
      <c r="B89" s="300"/>
      <c r="C89" s="274" t="s">
        <v>133</v>
      </c>
      <c r="D89" s="356"/>
      <c r="E89" s="356"/>
      <c r="F89" s="70"/>
      <c r="G89" s="70"/>
      <c r="H89" s="354" t="s">
        <v>103</v>
      </c>
      <c r="I89" s="276"/>
      <c r="J89" s="277"/>
      <c r="K89" s="70"/>
      <c r="L89" s="314"/>
      <c r="M89" s="278"/>
      <c r="N89" s="162"/>
      <c r="O89" s="162"/>
      <c r="P89" s="162"/>
      <c r="Q89" s="162"/>
      <c r="R89" s="162"/>
      <c r="S89" s="162"/>
      <c r="T89" s="162"/>
      <c r="U89" s="162"/>
      <c r="V89" s="162"/>
      <c r="W89" s="162"/>
      <c r="X89" s="162"/>
      <c r="Y89" s="162"/>
      <c r="Z89" s="162"/>
      <c r="AA89" s="162"/>
      <c r="AB89" s="279"/>
    </row>
    <row r="90" spans="1:28" s="16" customFormat="1" ht="12">
      <c r="A90" s="298"/>
      <c r="B90" s="300"/>
      <c r="C90" s="280"/>
      <c r="D90" s="274" t="s">
        <v>404</v>
      </c>
      <c r="E90" s="275"/>
      <c r="F90" s="70"/>
      <c r="G90" s="70"/>
      <c r="H90" s="354" t="s">
        <v>103</v>
      </c>
      <c r="I90" s="276"/>
      <c r="J90" s="277"/>
      <c r="K90" s="70"/>
      <c r="L90" s="314"/>
      <c r="M90" s="278"/>
      <c r="N90" s="162"/>
      <c r="O90" s="162"/>
      <c r="P90" s="162"/>
      <c r="Q90" s="162"/>
      <c r="R90" s="162"/>
      <c r="S90" s="162"/>
      <c r="T90" s="162"/>
      <c r="U90" s="162"/>
      <c r="V90" s="162"/>
      <c r="W90" s="162"/>
      <c r="X90" s="162"/>
      <c r="Y90" s="162"/>
      <c r="Z90" s="162"/>
      <c r="AA90" s="162"/>
      <c r="AB90" s="279"/>
    </row>
    <row r="91" spans="1:28" s="16" customFormat="1" ht="12">
      <c r="A91" s="298"/>
      <c r="B91" s="300"/>
      <c r="C91" s="280"/>
      <c r="D91" s="280"/>
      <c r="E91" s="301"/>
      <c r="F91" s="3"/>
      <c r="G91" s="10"/>
      <c r="H91" s="303"/>
      <c r="I91" s="89"/>
      <c r="J91" s="82"/>
      <c r="K91" s="10"/>
      <c r="L91" s="303"/>
      <c r="M91" s="154"/>
      <c r="N91" s="155"/>
      <c r="O91" s="155"/>
      <c r="P91" s="155"/>
      <c r="Q91" s="155"/>
      <c r="R91" s="155"/>
      <c r="S91" s="155"/>
      <c r="T91" s="155"/>
      <c r="U91" s="155"/>
      <c r="V91" s="155"/>
      <c r="W91" s="155"/>
      <c r="X91" s="155"/>
      <c r="Y91" s="155"/>
      <c r="Z91" s="155"/>
      <c r="AA91" s="155"/>
      <c r="AB91" s="282"/>
    </row>
    <row r="92" spans="1:28" s="16" customFormat="1" ht="12">
      <c r="A92" s="298"/>
      <c r="B92" s="300"/>
      <c r="C92" s="280"/>
      <c r="D92" s="280"/>
      <c r="E92" s="301"/>
      <c r="F92" s="3"/>
      <c r="G92" s="10"/>
      <c r="H92" s="303"/>
      <c r="I92" s="89"/>
      <c r="J92" s="82"/>
      <c r="K92" s="10"/>
      <c r="L92" s="303"/>
      <c r="M92" s="154"/>
      <c r="N92" s="155"/>
      <c r="O92" s="155"/>
      <c r="P92" s="155"/>
      <c r="Q92" s="155"/>
      <c r="R92" s="155"/>
      <c r="S92" s="155"/>
      <c r="T92" s="155"/>
      <c r="U92" s="155"/>
      <c r="V92" s="155"/>
      <c r="W92" s="155"/>
      <c r="X92" s="155"/>
      <c r="Y92" s="155"/>
      <c r="Z92" s="155"/>
      <c r="AA92" s="155"/>
      <c r="AB92" s="282"/>
    </row>
    <row r="93" spans="1:28" s="16" customFormat="1" ht="12">
      <c r="A93" s="298"/>
      <c r="B93" s="300"/>
      <c r="C93" s="280"/>
      <c r="D93" s="280"/>
      <c r="E93" s="301"/>
      <c r="F93" s="3"/>
      <c r="G93" s="10"/>
      <c r="H93" s="303"/>
      <c r="I93" s="89"/>
      <c r="J93" s="82"/>
      <c r="K93" s="10"/>
      <c r="L93" s="303"/>
      <c r="M93" s="154"/>
      <c r="N93" s="155"/>
      <c r="O93" s="155"/>
      <c r="P93" s="155"/>
      <c r="Q93" s="155"/>
      <c r="R93" s="155"/>
      <c r="S93" s="155"/>
      <c r="T93" s="155"/>
      <c r="U93" s="155"/>
      <c r="V93" s="155"/>
      <c r="W93" s="155"/>
      <c r="X93" s="155"/>
      <c r="Y93" s="155"/>
      <c r="Z93" s="155"/>
      <c r="AA93" s="155"/>
      <c r="AB93" s="282"/>
    </row>
    <row r="94" spans="1:28" s="16" customFormat="1" ht="12">
      <c r="A94" s="298"/>
      <c r="B94" s="300"/>
      <c r="C94" s="280"/>
      <c r="D94" s="280"/>
      <c r="E94" s="301"/>
      <c r="F94" s="3"/>
      <c r="G94" s="10"/>
      <c r="H94" s="303"/>
      <c r="I94" s="89"/>
      <c r="J94" s="82"/>
      <c r="K94" s="10"/>
      <c r="L94" s="303"/>
      <c r="M94" s="154"/>
      <c r="N94" s="155"/>
      <c r="O94" s="155"/>
      <c r="P94" s="155"/>
      <c r="Q94" s="155"/>
      <c r="R94" s="155"/>
      <c r="S94" s="155"/>
      <c r="T94" s="155"/>
      <c r="U94" s="155"/>
      <c r="V94" s="155"/>
      <c r="W94" s="155"/>
      <c r="X94" s="155"/>
      <c r="Y94" s="155"/>
      <c r="Z94" s="155"/>
      <c r="AA94" s="155"/>
      <c r="AB94" s="282"/>
    </row>
    <row r="95" spans="1:28" s="16" customFormat="1" ht="12">
      <c r="A95" s="298"/>
      <c r="B95" s="300"/>
      <c r="C95" s="280"/>
      <c r="D95" s="280"/>
      <c r="E95" s="301"/>
      <c r="F95" s="3"/>
      <c r="G95" s="10"/>
      <c r="H95" s="303"/>
      <c r="I95" s="89"/>
      <c r="J95" s="82"/>
      <c r="K95" s="10"/>
      <c r="L95" s="303"/>
      <c r="M95" s="154"/>
      <c r="N95" s="155"/>
      <c r="O95" s="155"/>
      <c r="P95" s="155"/>
      <c r="Q95" s="155"/>
      <c r="R95" s="155"/>
      <c r="S95" s="155"/>
      <c r="T95" s="155"/>
      <c r="U95" s="155"/>
      <c r="V95" s="155"/>
      <c r="W95" s="155"/>
      <c r="X95" s="155"/>
      <c r="Y95" s="155"/>
      <c r="Z95" s="155"/>
      <c r="AA95" s="155"/>
      <c r="AB95" s="282"/>
    </row>
    <row r="96" spans="1:28" s="16" customFormat="1" ht="12">
      <c r="A96" s="298"/>
      <c r="B96" s="300"/>
      <c r="C96" s="280"/>
      <c r="D96" s="280"/>
      <c r="E96" s="301"/>
      <c r="F96" s="3"/>
      <c r="G96" s="10"/>
      <c r="H96" s="303"/>
      <c r="I96" s="89"/>
      <c r="J96" s="82"/>
      <c r="K96" s="10"/>
      <c r="L96" s="303"/>
      <c r="M96" s="154"/>
      <c r="N96" s="155"/>
      <c r="O96" s="155"/>
      <c r="P96" s="155"/>
      <c r="Q96" s="155"/>
      <c r="R96" s="155"/>
      <c r="S96" s="155"/>
      <c r="T96" s="155"/>
      <c r="U96" s="155"/>
      <c r="V96" s="155"/>
      <c r="W96" s="155"/>
      <c r="X96" s="155"/>
      <c r="Y96" s="155"/>
      <c r="Z96" s="155"/>
      <c r="AA96" s="155"/>
      <c r="AB96" s="282"/>
    </row>
    <row r="97" spans="1:28" s="16" customFormat="1" ht="12">
      <c r="A97" s="298"/>
      <c r="B97" s="300"/>
      <c r="C97" s="280"/>
      <c r="D97" s="281"/>
      <c r="E97" s="306"/>
      <c r="F97" s="3"/>
      <c r="G97" s="10"/>
      <c r="H97" s="303"/>
      <c r="I97" s="89"/>
      <c r="J97" s="82"/>
      <c r="K97" s="10"/>
      <c r="L97" s="303"/>
      <c r="M97" s="154"/>
      <c r="N97" s="155"/>
      <c r="O97" s="155"/>
      <c r="P97" s="155"/>
      <c r="Q97" s="155"/>
      <c r="R97" s="155"/>
      <c r="S97" s="155"/>
      <c r="T97" s="155"/>
      <c r="U97" s="155"/>
      <c r="V97" s="155"/>
      <c r="W97" s="155"/>
      <c r="X97" s="155"/>
      <c r="Y97" s="155"/>
      <c r="Z97" s="155"/>
      <c r="AA97" s="155"/>
      <c r="AB97" s="282"/>
    </row>
    <row r="98" spans="1:28" s="16" customFormat="1" ht="12">
      <c r="A98" s="298"/>
      <c r="B98" s="300"/>
      <c r="C98" s="280"/>
      <c r="D98" s="280" t="s">
        <v>405</v>
      </c>
      <c r="E98" s="260"/>
      <c r="F98" s="79"/>
      <c r="G98" s="79"/>
      <c r="H98" s="354" t="s">
        <v>103</v>
      </c>
      <c r="I98" s="88"/>
      <c r="J98" s="80"/>
      <c r="K98" s="79"/>
      <c r="L98" s="304"/>
      <c r="M98" s="150"/>
      <c r="N98" s="151"/>
      <c r="O98" s="151"/>
      <c r="P98" s="151"/>
      <c r="Q98" s="151"/>
      <c r="R98" s="151"/>
      <c r="S98" s="151"/>
      <c r="T98" s="151"/>
      <c r="U98" s="151"/>
      <c r="V98" s="151"/>
      <c r="W98" s="151"/>
      <c r="X98" s="151"/>
      <c r="Y98" s="151"/>
      <c r="Z98" s="151"/>
      <c r="AA98" s="151"/>
      <c r="AB98" s="305"/>
    </row>
    <row r="99" spans="1:28" s="16" customFormat="1" ht="12">
      <c r="A99" s="298"/>
      <c r="B99" s="300"/>
      <c r="C99" s="280"/>
      <c r="D99" s="280"/>
      <c r="E99" s="301"/>
      <c r="F99" s="3"/>
      <c r="G99" s="10"/>
      <c r="H99" s="303"/>
      <c r="I99" s="89"/>
      <c r="J99" s="82"/>
      <c r="K99" s="10"/>
      <c r="L99" s="303"/>
      <c r="M99" s="154"/>
      <c r="N99" s="155"/>
      <c r="O99" s="155"/>
      <c r="P99" s="155"/>
      <c r="Q99" s="155"/>
      <c r="R99" s="155"/>
      <c r="S99" s="155"/>
      <c r="T99" s="155"/>
      <c r="U99" s="155"/>
      <c r="V99" s="155"/>
      <c r="W99" s="155"/>
      <c r="X99" s="155"/>
      <c r="Y99" s="155"/>
      <c r="Z99" s="155"/>
      <c r="AA99" s="155"/>
      <c r="AB99" s="282"/>
    </row>
    <row r="100" spans="1:28" s="16" customFormat="1" ht="12">
      <c r="A100" s="298"/>
      <c r="B100" s="300"/>
      <c r="C100" s="280"/>
      <c r="D100" s="280"/>
      <c r="E100" s="301"/>
      <c r="F100" s="3"/>
      <c r="G100" s="10"/>
      <c r="H100" s="303"/>
      <c r="I100" s="89"/>
      <c r="J100" s="82"/>
      <c r="K100" s="10"/>
      <c r="L100" s="303"/>
      <c r="M100" s="154"/>
      <c r="N100" s="155"/>
      <c r="O100" s="155"/>
      <c r="P100" s="155"/>
      <c r="Q100" s="155"/>
      <c r="R100" s="155"/>
      <c r="S100" s="155"/>
      <c r="T100" s="155"/>
      <c r="U100" s="155"/>
      <c r="V100" s="155"/>
      <c r="W100" s="155"/>
      <c r="X100" s="155"/>
      <c r="Y100" s="155"/>
      <c r="Z100" s="155"/>
      <c r="AA100" s="155"/>
      <c r="AB100" s="282"/>
    </row>
    <row r="101" spans="1:28" s="16" customFormat="1" ht="12">
      <c r="A101" s="298"/>
      <c r="B101" s="300"/>
      <c r="C101" s="280"/>
      <c r="D101" s="280"/>
      <c r="E101" s="301"/>
      <c r="F101" s="3"/>
      <c r="G101" s="10"/>
      <c r="H101" s="303"/>
      <c r="I101" s="89"/>
      <c r="J101" s="82"/>
      <c r="K101" s="10"/>
      <c r="L101" s="303"/>
      <c r="M101" s="154"/>
      <c r="N101" s="155"/>
      <c r="O101" s="155"/>
      <c r="P101" s="155"/>
      <c r="Q101" s="155"/>
      <c r="R101" s="155"/>
      <c r="S101" s="155"/>
      <c r="T101" s="155"/>
      <c r="U101" s="155"/>
      <c r="V101" s="155"/>
      <c r="W101" s="155"/>
      <c r="X101" s="155"/>
      <c r="Y101" s="155"/>
      <c r="Z101" s="155"/>
      <c r="AA101" s="155"/>
      <c r="AB101" s="282"/>
    </row>
    <row r="102" spans="1:28" s="16" customFormat="1" ht="12">
      <c r="A102" s="298"/>
      <c r="B102" s="300"/>
      <c r="C102" s="280"/>
      <c r="D102" s="280"/>
      <c r="E102" s="301"/>
      <c r="F102" s="3"/>
      <c r="G102" s="10"/>
      <c r="H102" s="303"/>
      <c r="I102" s="89"/>
      <c r="J102" s="82"/>
      <c r="K102" s="10"/>
      <c r="L102" s="303"/>
      <c r="M102" s="154"/>
      <c r="N102" s="155"/>
      <c r="O102" s="155"/>
      <c r="P102" s="155"/>
      <c r="Q102" s="155"/>
      <c r="R102" s="155"/>
      <c r="S102" s="155"/>
      <c r="T102" s="155"/>
      <c r="U102" s="155"/>
      <c r="V102" s="155"/>
      <c r="W102" s="155"/>
      <c r="X102" s="155"/>
      <c r="Y102" s="155"/>
      <c r="Z102" s="155"/>
      <c r="AA102" s="155"/>
      <c r="AB102" s="282"/>
    </row>
    <row r="103" spans="1:28" s="16" customFormat="1" ht="12">
      <c r="A103" s="298"/>
      <c r="B103" s="300"/>
      <c r="C103" s="280"/>
      <c r="D103" s="280"/>
      <c r="E103" s="301"/>
      <c r="F103" s="3"/>
      <c r="G103" s="10"/>
      <c r="H103" s="303"/>
      <c r="I103" s="89"/>
      <c r="J103" s="82"/>
      <c r="K103" s="10"/>
      <c r="L103" s="303"/>
      <c r="M103" s="154"/>
      <c r="N103" s="155"/>
      <c r="O103" s="155"/>
      <c r="P103" s="155"/>
      <c r="Q103" s="155"/>
      <c r="R103" s="155"/>
      <c r="S103" s="155"/>
      <c r="T103" s="155"/>
      <c r="U103" s="155"/>
      <c r="V103" s="155"/>
      <c r="W103" s="155"/>
      <c r="X103" s="155"/>
      <c r="Y103" s="155"/>
      <c r="Z103" s="155"/>
      <c r="AA103" s="155"/>
      <c r="AB103" s="282"/>
    </row>
    <row r="104" spans="1:28" s="16" customFormat="1" ht="12">
      <c r="A104" s="298"/>
      <c r="B104" s="300"/>
      <c r="C104" s="280"/>
      <c r="D104" s="280"/>
      <c r="E104" s="301"/>
      <c r="F104" s="3"/>
      <c r="G104" s="10"/>
      <c r="H104" s="303"/>
      <c r="I104" s="89"/>
      <c r="J104" s="82"/>
      <c r="K104" s="10"/>
      <c r="L104" s="303"/>
      <c r="M104" s="154"/>
      <c r="N104" s="155"/>
      <c r="O104" s="155"/>
      <c r="P104" s="155"/>
      <c r="Q104" s="155"/>
      <c r="R104" s="155"/>
      <c r="S104" s="155"/>
      <c r="T104" s="155"/>
      <c r="U104" s="155"/>
      <c r="V104" s="155"/>
      <c r="W104" s="155"/>
      <c r="X104" s="155"/>
      <c r="Y104" s="155"/>
      <c r="Z104" s="155"/>
      <c r="AA104" s="155"/>
      <c r="AB104" s="282"/>
    </row>
    <row r="105" spans="1:28" s="16" customFormat="1" ht="12">
      <c r="A105" s="298"/>
      <c r="B105" s="300"/>
      <c r="C105" s="280"/>
      <c r="D105" s="280"/>
      <c r="E105" s="301"/>
      <c r="F105" s="3"/>
      <c r="G105" s="10"/>
      <c r="H105" s="303"/>
      <c r="I105" s="89"/>
      <c r="J105" s="82"/>
      <c r="K105" s="10"/>
      <c r="L105" s="303"/>
      <c r="M105" s="154"/>
      <c r="N105" s="155"/>
      <c r="O105" s="155"/>
      <c r="P105" s="155"/>
      <c r="Q105" s="155"/>
      <c r="R105" s="155"/>
      <c r="S105" s="155"/>
      <c r="T105" s="155"/>
      <c r="U105" s="155"/>
      <c r="V105" s="155"/>
      <c r="W105" s="155"/>
      <c r="X105" s="155"/>
      <c r="Y105" s="155"/>
      <c r="Z105" s="155"/>
      <c r="AA105" s="155"/>
      <c r="AB105" s="282"/>
    </row>
    <row r="106" spans="1:28" s="16" customFormat="1" ht="12">
      <c r="A106" s="298"/>
      <c r="B106" s="300"/>
      <c r="C106" s="280"/>
      <c r="D106" s="274" t="s">
        <v>421</v>
      </c>
      <c r="E106" s="275"/>
      <c r="F106" s="79"/>
      <c r="G106" s="79"/>
      <c r="H106" s="354" t="s">
        <v>103</v>
      </c>
      <c r="I106" s="88"/>
      <c r="J106" s="80"/>
      <c r="K106" s="79"/>
      <c r="L106" s="304"/>
      <c r="M106" s="150"/>
      <c r="N106" s="151"/>
      <c r="O106" s="151"/>
      <c r="P106" s="151"/>
      <c r="Q106" s="151"/>
      <c r="R106" s="151"/>
      <c r="S106" s="151"/>
      <c r="T106" s="151"/>
      <c r="U106" s="151"/>
      <c r="V106" s="151"/>
      <c r="W106" s="151"/>
      <c r="X106" s="151"/>
      <c r="Y106" s="151"/>
      <c r="Z106" s="151"/>
      <c r="AA106" s="151"/>
      <c r="AB106" s="305"/>
    </row>
    <row r="107" spans="1:28" s="16" customFormat="1" ht="12">
      <c r="A107" s="298"/>
      <c r="B107" s="300"/>
      <c r="C107" s="280"/>
      <c r="D107" s="280"/>
      <c r="E107" s="301"/>
      <c r="F107" s="3"/>
      <c r="G107" s="10"/>
      <c r="H107" s="303"/>
      <c r="I107" s="89"/>
      <c r="J107" s="82"/>
      <c r="K107" s="10"/>
      <c r="L107" s="303"/>
      <c r="M107" s="154"/>
      <c r="N107" s="155"/>
      <c r="O107" s="155"/>
      <c r="P107" s="155"/>
      <c r="Q107" s="155"/>
      <c r="R107" s="155"/>
      <c r="S107" s="155"/>
      <c r="T107" s="155"/>
      <c r="U107" s="155"/>
      <c r="V107" s="155"/>
      <c r="W107" s="155"/>
      <c r="X107" s="155"/>
      <c r="Y107" s="155"/>
      <c r="Z107" s="155"/>
      <c r="AA107" s="155"/>
      <c r="AB107" s="282"/>
    </row>
    <row r="108" spans="1:28" s="16" customFormat="1" ht="12">
      <c r="A108" s="298"/>
      <c r="B108" s="300"/>
      <c r="C108" s="280"/>
      <c r="D108" s="280"/>
      <c r="E108" s="301"/>
      <c r="F108" s="3"/>
      <c r="G108" s="10"/>
      <c r="H108" s="303"/>
      <c r="I108" s="89"/>
      <c r="J108" s="82"/>
      <c r="K108" s="10"/>
      <c r="L108" s="303"/>
      <c r="M108" s="154"/>
      <c r="N108" s="155"/>
      <c r="O108" s="155"/>
      <c r="P108" s="155"/>
      <c r="Q108" s="155"/>
      <c r="R108" s="155"/>
      <c r="S108" s="155"/>
      <c r="T108" s="155"/>
      <c r="U108" s="155"/>
      <c r="V108" s="155"/>
      <c r="W108" s="155"/>
      <c r="X108" s="155"/>
      <c r="Y108" s="155"/>
      <c r="Z108" s="155"/>
      <c r="AA108" s="155"/>
      <c r="AB108" s="282"/>
    </row>
    <row r="109" spans="1:28" s="16" customFormat="1" ht="12">
      <c r="A109" s="298"/>
      <c r="B109" s="300"/>
      <c r="C109" s="280"/>
      <c r="D109" s="280"/>
      <c r="E109" s="301"/>
      <c r="F109" s="3"/>
      <c r="G109" s="10"/>
      <c r="H109" s="303"/>
      <c r="I109" s="89"/>
      <c r="J109" s="82"/>
      <c r="K109" s="10"/>
      <c r="L109" s="303"/>
      <c r="M109" s="154"/>
      <c r="N109" s="155"/>
      <c r="O109" s="155"/>
      <c r="P109" s="155"/>
      <c r="Q109" s="155"/>
      <c r="R109" s="155"/>
      <c r="S109" s="155"/>
      <c r="T109" s="155"/>
      <c r="U109" s="155"/>
      <c r="V109" s="155"/>
      <c r="W109" s="155"/>
      <c r="X109" s="155"/>
      <c r="Y109" s="155"/>
      <c r="Z109" s="155"/>
      <c r="AA109" s="155"/>
      <c r="AB109" s="282"/>
    </row>
    <row r="110" spans="1:28" s="16" customFormat="1" ht="12">
      <c r="A110" s="298"/>
      <c r="B110" s="300"/>
      <c r="C110" s="280"/>
      <c r="D110" s="280"/>
      <c r="E110" s="301"/>
      <c r="F110" s="3"/>
      <c r="G110" s="10"/>
      <c r="H110" s="303"/>
      <c r="I110" s="89"/>
      <c r="J110" s="82"/>
      <c r="K110" s="10"/>
      <c r="L110" s="303"/>
      <c r="M110" s="154"/>
      <c r="N110" s="155"/>
      <c r="O110" s="155"/>
      <c r="P110" s="155"/>
      <c r="Q110" s="155"/>
      <c r="R110" s="155"/>
      <c r="S110" s="155"/>
      <c r="T110" s="155"/>
      <c r="U110" s="155"/>
      <c r="V110" s="155"/>
      <c r="W110" s="155"/>
      <c r="X110" s="155"/>
      <c r="Y110" s="155"/>
      <c r="Z110" s="155"/>
      <c r="AA110" s="155"/>
      <c r="AB110" s="282"/>
    </row>
    <row r="111" spans="1:28" s="16" customFormat="1" ht="12">
      <c r="A111" s="298"/>
      <c r="B111" s="300"/>
      <c r="C111" s="280"/>
      <c r="D111" s="280"/>
      <c r="E111" s="301"/>
      <c r="F111" s="3"/>
      <c r="G111" s="10"/>
      <c r="H111" s="303"/>
      <c r="I111" s="89"/>
      <c r="J111" s="82"/>
      <c r="K111" s="10"/>
      <c r="L111" s="303"/>
      <c r="M111" s="154"/>
      <c r="N111" s="155"/>
      <c r="O111" s="155"/>
      <c r="P111" s="155"/>
      <c r="Q111" s="155"/>
      <c r="R111" s="155"/>
      <c r="S111" s="155"/>
      <c r="T111" s="155"/>
      <c r="U111" s="155"/>
      <c r="V111" s="155"/>
      <c r="W111" s="155"/>
      <c r="X111" s="155"/>
      <c r="Y111" s="155"/>
      <c r="Z111" s="155"/>
      <c r="AA111" s="155"/>
      <c r="AB111" s="282"/>
    </row>
    <row r="112" spans="1:28" s="16" customFormat="1" ht="12">
      <c r="A112" s="298"/>
      <c r="B112" s="300"/>
      <c r="C112" s="280"/>
      <c r="D112" s="280"/>
      <c r="E112" s="301"/>
      <c r="F112" s="3"/>
      <c r="G112" s="10"/>
      <c r="H112" s="303"/>
      <c r="I112" s="89"/>
      <c r="J112" s="82"/>
      <c r="K112" s="10"/>
      <c r="L112" s="303"/>
      <c r="M112" s="154"/>
      <c r="N112" s="155"/>
      <c r="O112" s="155"/>
      <c r="P112" s="155"/>
      <c r="Q112" s="155"/>
      <c r="R112" s="155"/>
      <c r="S112" s="155"/>
      <c r="T112" s="155"/>
      <c r="U112" s="155"/>
      <c r="V112" s="155"/>
      <c r="W112" s="155"/>
      <c r="X112" s="155"/>
      <c r="Y112" s="155"/>
      <c r="Z112" s="155"/>
      <c r="AA112" s="155"/>
      <c r="AB112" s="282"/>
    </row>
    <row r="113" spans="1:28" s="16" customFormat="1" ht="12">
      <c r="A113" s="298"/>
      <c r="B113" s="300"/>
      <c r="C113" s="280"/>
      <c r="D113" s="280"/>
      <c r="E113" s="301"/>
      <c r="F113" s="3"/>
      <c r="G113" s="10"/>
      <c r="H113" s="303"/>
      <c r="I113" s="89"/>
      <c r="J113" s="82"/>
      <c r="K113" s="10"/>
      <c r="L113" s="303"/>
      <c r="M113" s="154"/>
      <c r="N113" s="155"/>
      <c r="O113" s="155"/>
      <c r="P113" s="155"/>
      <c r="Q113" s="155"/>
      <c r="R113" s="155"/>
      <c r="S113" s="155"/>
      <c r="T113" s="155"/>
      <c r="U113" s="155"/>
      <c r="V113" s="155"/>
      <c r="W113" s="155"/>
      <c r="X113" s="155"/>
      <c r="Y113" s="155"/>
      <c r="Z113" s="155"/>
      <c r="AA113" s="155"/>
      <c r="AB113" s="282"/>
    </row>
    <row r="114" spans="1:28" s="16" customFormat="1" ht="12">
      <c r="A114" s="298"/>
      <c r="B114" s="300"/>
      <c r="C114" s="280"/>
      <c r="D114" s="274" t="s">
        <v>422</v>
      </c>
      <c r="E114" s="275"/>
      <c r="F114" s="79"/>
      <c r="G114" s="79"/>
      <c r="H114" s="354" t="s">
        <v>103</v>
      </c>
      <c r="I114" s="88"/>
      <c r="J114" s="80"/>
      <c r="K114" s="79"/>
      <c r="L114" s="304"/>
      <c r="M114" s="150"/>
      <c r="N114" s="151"/>
      <c r="O114" s="151"/>
      <c r="P114" s="151"/>
      <c r="Q114" s="151"/>
      <c r="R114" s="151"/>
      <c r="S114" s="151"/>
      <c r="T114" s="151"/>
      <c r="U114" s="151"/>
      <c r="V114" s="151"/>
      <c r="W114" s="151"/>
      <c r="X114" s="151"/>
      <c r="Y114" s="151"/>
      <c r="Z114" s="151"/>
      <c r="AA114" s="151"/>
      <c r="AB114" s="305"/>
    </row>
    <row r="115" spans="1:28" s="16" customFormat="1" ht="12">
      <c r="A115" s="298"/>
      <c r="B115" s="300"/>
      <c r="C115" s="280"/>
      <c r="D115" s="280"/>
      <c r="E115" s="301"/>
      <c r="F115" s="3"/>
      <c r="G115" s="10"/>
      <c r="H115" s="303"/>
      <c r="I115" s="89"/>
      <c r="J115" s="82"/>
      <c r="K115" s="10"/>
      <c r="L115" s="303"/>
      <c r="M115" s="154"/>
      <c r="N115" s="155"/>
      <c r="O115" s="155"/>
      <c r="P115" s="155"/>
      <c r="Q115" s="155"/>
      <c r="R115" s="155"/>
      <c r="S115" s="155"/>
      <c r="T115" s="155"/>
      <c r="U115" s="155"/>
      <c r="V115" s="155"/>
      <c r="W115" s="155"/>
      <c r="X115" s="155"/>
      <c r="Y115" s="155"/>
      <c r="Z115" s="155"/>
      <c r="AA115" s="155"/>
      <c r="AB115" s="282"/>
    </row>
    <row r="116" spans="1:28" s="16" customFormat="1" ht="12">
      <c r="A116" s="298"/>
      <c r="B116" s="300"/>
      <c r="C116" s="280"/>
      <c r="D116" s="280"/>
      <c r="E116" s="301"/>
      <c r="F116" s="3"/>
      <c r="G116" s="10"/>
      <c r="H116" s="303"/>
      <c r="I116" s="89"/>
      <c r="J116" s="82"/>
      <c r="K116" s="10"/>
      <c r="L116" s="303"/>
      <c r="M116" s="154"/>
      <c r="N116" s="155"/>
      <c r="O116" s="155"/>
      <c r="P116" s="155"/>
      <c r="Q116" s="155"/>
      <c r="R116" s="155"/>
      <c r="S116" s="155"/>
      <c r="T116" s="155"/>
      <c r="U116" s="155"/>
      <c r="V116" s="155"/>
      <c r="W116" s="155"/>
      <c r="X116" s="155"/>
      <c r="Y116" s="155"/>
      <c r="Z116" s="155"/>
      <c r="AA116" s="155"/>
      <c r="AB116" s="282"/>
    </row>
    <row r="117" spans="1:28" s="16" customFormat="1" ht="12">
      <c r="A117" s="298"/>
      <c r="B117" s="300"/>
      <c r="C117" s="280"/>
      <c r="D117" s="280"/>
      <c r="E117" s="301"/>
      <c r="F117" s="3"/>
      <c r="G117" s="10"/>
      <c r="H117" s="303"/>
      <c r="I117" s="89"/>
      <c r="J117" s="82"/>
      <c r="K117" s="10"/>
      <c r="L117" s="303"/>
      <c r="M117" s="154"/>
      <c r="N117" s="155"/>
      <c r="O117" s="155"/>
      <c r="P117" s="155"/>
      <c r="Q117" s="155"/>
      <c r="R117" s="155"/>
      <c r="S117" s="155"/>
      <c r="T117" s="155"/>
      <c r="U117" s="155"/>
      <c r="V117" s="155"/>
      <c r="W117" s="155"/>
      <c r="X117" s="155"/>
      <c r="Y117" s="155"/>
      <c r="Z117" s="155"/>
      <c r="AA117" s="155"/>
      <c r="AB117" s="282"/>
    </row>
    <row r="118" spans="1:28" s="16" customFormat="1" ht="12">
      <c r="A118" s="298"/>
      <c r="B118" s="300"/>
      <c r="C118" s="280"/>
      <c r="D118" s="280"/>
      <c r="E118" s="301"/>
      <c r="F118" s="3"/>
      <c r="G118" s="10"/>
      <c r="H118" s="303"/>
      <c r="I118" s="89"/>
      <c r="J118" s="82"/>
      <c r="K118" s="10"/>
      <c r="L118" s="303"/>
      <c r="M118" s="154"/>
      <c r="N118" s="155"/>
      <c r="O118" s="155"/>
      <c r="P118" s="155"/>
      <c r="Q118" s="155"/>
      <c r="R118" s="155"/>
      <c r="S118" s="155"/>
      <c r="T118" s="155"/>
      <c r="U118" s="155"/>
      <c r="V118" s="155"/>
      <c r="W118" s="155"/>
      <c r="X118" s="155"/>
      <c r="Y118" s="155"/>
      <c r="Z118" s="155"/>
      <c r="AA118" s="155"/>
      <c r="AB118" s="282"/>
    </row>
    <row r="119" spans="1:28" s="16" customFormat="1" ht="12">
      <c r="A119" s="298"/>
      <c r="B119" s="300"/>
      <c r="C119" s="280"/>
      <c r="D119" s="280"/>
      <c r="E119" s="301"/>
      <c r="F119" s="3"/>
      <c r="G119" s="10"/>
      <c r="H119" s="303"/>
      <c r="I119" s="89"/>
      <c r="J119" s="82"/>
      <c r="K119" s="10"/>
      <c r="L119" s="303"/>
      <c r="M119" s="154"/>
      <c r="N119" s="155"/>
      <c r="O119" s="155"/>
      <c r="P119" s="155"/>
      <c r="Q119" s="155"/>
      <c r="R119" s="155"/>
      <c r="S119" s="155"/>
      <c r="T119" s="155"/>
      <c r="U119" s="155"/>
      <c r="V119" s="155"/>
      <c r="W119" s="155"/>
      <c r="X119" s="155"/>
      <c r="Y119" s="155"/>
      <c r="Z119" s="155"/>
      <c r="AA119" s="155"/>
      <c r="AB119" s="282"/>
    </row>
    <row r="120" spans="1:28" s="16" customFormat="1" ht="12">
      <c r="A120" s="298"/>
      <c r="B120" s="300"/>
      <c r="C120" s="280"/>
      <c r="D120" s="280"/>
      <c r="E120" s="301"/>
      <c r="F120" s="3"/>
      <c r="G120" s="10"/>
      <c r="H120" s="303"/>
      <c r="I120" s="89"/>
      <c r="J120" s="82"/>
      <c r="K120" s="10"/>
      <c r="L120" s="303"/>
      <c r="M120" s="154"/>
      <c r="N120" s="155"/>
      <c r="O120" s="155"/>
      <c r="P120" s="155"/>
      <c r="Q120" s="155"/>
      <c r="R120" s="155"/>
      <c r="S120" s="155"/>
      <c r="T120" s="155"/>
      <c r="U120" s="155"/>
      <c r="V120" s="155"/>
      <c r="W120" s="155"/>
      <c r="X120" s="155"/>
      <c r="Y120" s="155"/>
      <c r="Z120" s="155"/>
      <c r="AA120" s="155"/>
      <c r="AB120" s="282"/>
    </row>
    <row r="121" spans="1:28" s="16" customFormat="1" ht="12">
      <c r="A121" s="298"/>
      <c r="B121" s="300"/>
      <c r="C121" s="280"/>
      <c r="D121" s="280"/>
      <c r="E121" s="301"/>
      <c r="F121" s="3"/>
      <c r="G121" s="10"/>
      <c r="H121" s="303"/>
      <c r="I121" s="89"/>
      <c r="J121" s="82"/>
      <c r="K121" s="10"/>
      <c r="L121" s="303"/>
      <c r="M121" s="154"/>
      <c r="N121" s="155"/>
      <c r="O121" s="155"/>
      <c r="P121" s="155"/>
      <c r="Q121" s="155"/>
      <c r="R121" s="155"/>
      <c r="S121" s="155"/>
      <c r="T121" s="155"/>
      <c r="U121" s="155"/>
      <c r="V121" s="155"/>
      <c r="W121" s="155"/>
      <c r="X121" s="155"/>
      <c r="Y121" s="155"/>
      <c r="Z121" s="155"/>
      <c r="AA121" s="155"/>
      <c r="AB121" s="282"/>
    </row>
    <row r="122" spans="1:28" s="16" customFormat="1" ht="12">
      <c r="B122" s="112"/>
      <c r="C122" s="274" t="s">
        <v>120</v>
      </c>
      <c r="D122" s="275"/>
      <c r="E122" s="359"/>
      <c r="F122" s="357"/>
      <c r="G122" s="262"/>
      <c r="H122" s="358"/>
      <c r="I122" s="276"/>
      <c r="J122" s="277"/>
      <c r="K122" s="70"/>
      <c r="L122" s="314"/>
      <c r="M122" s="278"/>
      <c r="N122" s="162"/>
      <c r="O122" s="162"/>
      <c r="P122" s="162"/>
      <c r="Q122" s="162"/>
      <c r="R122" s="162"/>
      <c r="S122" s="162"/>
      <c r="T122" s="162"/>
      <c r="U122" s="162"/>
      <c r="V122" s="162"/>
      <c r="W122" s="162"/>
      <c r="X122" s="162"/>
      <c r="Y122" s="162"/>
      <c r="Z122" s="162"/>
      <c r="AA122" s="162"/>
      <c r="AB122" s="290"/>
    </row>
    <row r="123" spans="1:28" s="16" customFormat="1" ht="12">
      <c r="A123" s="298"/>
      <c r="B123" s="300"/>
      <c r="C123" s="280"/>
      <c r="D123" s="260"/>
      <c r="E123" s="301"/>
      <c r="F123" s="307" t="s">
        <v>137</v>
      </c>
      <c r="G123" s="9"/>
      <c r="H123" s="308"/>
      <c r="I123" s="309"/>
      <c r="J123" s="310"/>
      <c r="K123" s="9"/>
      <c r="L123" s="308"/>
      <c r="M123" s="311"/>
      <c r="N123" s="165"/>
      <c r="O123" s="165"/>
      <c r="P123" s="165"/>
      <c r="Q123" s="165"/>
      <c r="R123" s="165"/>
      <c r="S123" s="165"/>
      <c r="T123" s="165"/>
      <c r="U123" s="165"/>
      <c r="V123" s="165"/>
      <c r="W123" s="165"/>
      <c r="X123" s="165"/>
      <c r="Y123" s="165"/>
      <c r="Z123" s="165"/>
      <c r="AA123" s="165"/>
      <c r="AB123" s="312"/>
    </row>
    <row r="124" spans="1:28" s="16" customFormat="1" ht="12">
      <c r="A124" s="298"/>
      <c r="B124" s="300"/>
      <c r="C124" s="280"/>
      <c r="D124" s="260"/>
      <c r="E124" s="301"/>
      <c r="F124" s="307" t="s">
        <v>139</v>
      </c>
      <c r="G124" s="9"/>
      <c r="H124" s="308"/>
      <c r="I124" s="309"/>
      <c r="J124" s="310"/>
      <c r="K124" s="9"/>
      <c r="L124" s="308"/>
      <c r="M124" s="311"/>
      <c r="N124" s="165"/>
      <c r="O124" s="165"/>
      <c r="P124" s="165"/>
      <c r="Q124" s="165"/>
      <c r="R124" s="165"/>
      <c r="S124" s="165"/>
      <c r="T124" s="165"/>
      <c r="U124" s="165"/>
      <c r="V124" s="165"/>
      <c r="W124" s="165"/>
      <c r="X124" s="165"/>
      <c r="Y124" s="165"/>
      <c r="Z124" s="165"/>
      <c r="AA124" s="165"/>
      <c r="AB124" s="312"/>
    </row>
    <row r="125" spans="1:28" s="16" customFormat="1" ht="12.75" thickBot="1">
      <c r="A125" s="298"/>
      <c r="B125" s="300"/>
      <c r="C125" s="355"/>
      <c r="D125" s="261"/>
      <c r="E125" s="302"/>
      <c r="F125" s="307" t="s">
        <v>141</v>
      </c>
      <c r="G125" s="9"/>
      <c r="H125" s="308"/>
      <c r="I125" s="309"/>
      <c r="J125" s="310"/>
      <c r="K125" s="9"/>
      <c r="L125" s="308"/>
      <c r="M125" s="311"/>
      <c r="N125" s="165"/>
      <c r="O125" s="165"/>
      <c r="P125" s="165"/>
      <c r="Q125" s="165"/>
      <c r="R125" s="165"/>
      <c r="S125" s="165"/>
      <c r="T125" s="165"/>
      <c r="U125" s="165"/>
      <c r="V125" s="165"/>
      <c r="W125" s="165"/>
      <c r="X125" s="165"/>
      <c r="Y125" s="165"/>
      <c r="Z125" s="165"/>
      <c r="AA125" s="165"/>
      <c r="AB125" s="312"/>
    </row>
    <row r="126" spans="1:28" s="19" customFormat="1" ht="29.1" customHeight="1" thickBot="1">
      <c r="B126" s="847" t="s">
        <v>159</v>
      </c>
      <c r="C126" s="827"/>
      <c r="D126" s="827"/>
      <c r="E126" s="848"/>
      <c r="F126" s="848"/>
      <c r="G126" s="848"/>
      <c r="H126" s="849"/>
      <c r="I126" s="250"/>
      <c r="J126" s="209"/>
      <c r="K126" s="210"/>
      <c r="L126" s="315"/>
      <c r="M126" s="252"/>
      <c r="N126" s="253"/>
      <c r="O126" s="253"/>
      <c r="P126" s="253"/>
      <c r="Q126" s="253"/>
      <c r="R126" s="253"/>
      <c r="S126" s="253"/>
      <c r="T126" s="253"/>
      <c r="U126" s="253"/>
      <c r="V126" s="253"/>
      <c r="W126" s="253"/>
      <c r="X126" s="253"/>
      <c r="Y126" s="253"/>
      <c r="Z126" s="253"/>
      <c r="AA126" s="253"/>
      <c r="AB126" s="254"/>
    </row>
    <row r="127" spans="1:28" s="20" customFormat="1" ht="11.25">
      <c r="B127" s="13"/>
      <c r="C127" s="13"/>
      <c r="D127" s="13"/>
      <c r="I127" s="90"/>
      <c r="M127" s="156"/>
      <c r="N127" s="156"/>
      <c r="O127" s="156"/>
      <c r="P127" s="156"/>
      <c r="Q127" s="156"/>
      <c r="R127" s="156"/>
      <c r="S127" s="156"/>
      <c r="T127" s="156"/>
      <c r="U127" s="156"/>
      <c r="V127" s="156"/>
      <c r="W127" s="156"/>
      <c r="X127" s="156"/>
      <c r="Y127" s="156"/>
      <c r="Z127" s="156"/>
      <c r="AA127" s="156"/>
    </row>
    <row r="128" spans="1:28" s="20" customFormat="1" ht="12">
      <c r="B128" s="515" t="s">
        <v>298</v>
      </c>
      <c r="C128" s="13"/>
      <c r="D128" s="13"/>
      <c r="I128" s="90"/>
      <c r="M128" s="156"/>
      <c r="N128" s="156"/>
      <c r="O128" s="156"/>
      <c r="P128" s="156"/>
      <c r="Q128" s="156"/>
      <c r="R128" s="156"/>
      <c r="S128" s="156"/>
      <c r="T128" s="156"/>
      <c r="U128" s="156"/>
      <c r="V128" s="156"/>
      <c r="W128" s="156"/>
      <c r="X128" s="156"/>
      <c r="Y128" s="156"/>
      <c r="Z128" s="156"/>
      <c r="AA128" s="156"/>
    </row>
    <row r="129" spans="2:27" s="14" customFormat="1" ht="11.25">
      <c r="B129" s="107"/>
      <c r="C129" s="14" t="s">
        <v>420</v>
      </c>
      <c r="D129" s="107"/>
      <c r="I129" s="91"/>
      <c r="M129" s="157"/>
      <c r="N129" s="157"/>
      <c r="O129" s="157"/>
      <c r="P129" s="157"/>
      <c r="Q129" s="157"/>
      <c r="R129" s="157"/>
      <c r="S129" s="157"/>
      <c r="T129" s="157"/>
      <c r="U129" s="157"/>
      <c r="V129" s="157"/>
      <c r="W129" s="157"/>
      <c r="X129" s="157"/>
      <c r="Y129" s="157"/>
      <c r="Z129" s="157"/>
      <c r="AA129" s="157"/>
    </row>
    <row r="130" spans="2:27" s="14" customFormat="1" ht="11.25">
      <c r="B130" s="107"/>
      <c r="C130" s="14" t="s">
        <v>301</v>
      </c>
      <c r="D130" s="107"/>
      <c r="I130" s="91"/>
      <c r="M130" s="157"/>
      <c r="N130" s="157"/>
      <c r="O130" s="157"/>
      <c r="P130" s="157"/>
      <c r="Q130" s="157"/>
      <c r="R130" s="157"/>
      <c r="S130" s="157"/>
      <c r="T130" s="157"/>
      <c r="U130" s="157"/>
      <c r="V130" s="157"/>
      <c r="W130" s="157"/>
      <c r="X130" s="157"/>
      <c r="Y130" s="157"/>
      <c r="Z130" s="157"/>
      <c r="AA130" s="157"/>
    </row>
    <row r="131" spans="2:27" s="14" customFormat="1" ht="11.25">
      <c r="B131" s="107"/>
      <c r="C131" s="37" t="s">
        <v>302</v>
      </c>
      <c r="D131" s="107"/>
      <c r="I131" s="91"/>
      <c r="M131" s="157"/>
      <c r="N131" s="157"/>
      <c r="O131" s="157"/>
      <c r="P131" s="157"/>
      <c r="Q131" s="157"/>
      <c r="R131" s="157"/>
      <c r="S131" s="157"/>
      <c r="T131" s="157"/>
      <c r="U131" s="157"/>
      <c r="V131" s="157"/>
      <c r="W131" s="157"/>
      <c r="X131" s="157"/>
      <c r="Y131" s="157"/>
      <c r="Z131" s="157"/>
      <c r="AA131" s="157"/>
    </row>
    <row r="132" spans="2:27" s="14" customFormat="1" ht="11.25">
      <c r="I132" s="91"/>
      <c r="M132" s="157"/>
      <c r="N132" s="157"/>
      <c r="O132" s="157"/>
      <c r="P132" s="157"/>
      <c r="Q132" s="157"/>
      <c r="R132" s="157"/>
      <c r="S132" s="157"/>
      <c r="T132" s="157"/>
      <c r="U132" s="157"/>
      <c r="V132" s="157"/>
      <c r="W132" s="157"/>
      <c r="X132" s="157"/>
      <c r="Y132" s="157"/>
      <c r="Z132" s="157"/>
      <c r="AA132" s="157"/>
    </row>
  </sheetData>
  <customSheetViews>
    <customSheetView guid="{6641F67C-F022-45C9-A5C9-5A8EBF82FDD7}" scale="85" showPageBreaks="1" printArea="1" view="pageBreakPreview" topLeftCell="A52">
      <selection activeCell="B63" sqref="B63"/>
      <pageMargins left="0.7" right="0.7" top="0.75" bottom="0.75" header="0.3" footer="0.3"/>
    </customSheetView>
    <customSheetView guid="{E7107197-30AD-4EC3-909F-75D1B7718D9F}" scale="85" showPageBreaks="1" printArea="1" view="pageBreakPreview" topLeftCell="I1">
      <selection activeCell="W2" sqref="W2"/>
      <pageMargins left="0.7" right="0.7" top="0.75" bottom="0.75" header="0.3" footer="0.3"/>
    </customSheetView>
  </customSheetViews>
  <mergeCells count="14">
    <mergeCell ref="B126:H126"/>
    <mergeCell ref="I5:I6"/>
    <mergeCell ref="J5:L5"/>
    <mergeCell ref="B83:H83"/>
    <mergeCell ref="I86:I87"/>
    <mergeCell ref="F50:H50"/>
    <mergeCell ref="F73:H73"/>
    <mergeCell ref="F77:H77"/>
    <mergeCell ref="B2:AA2"/>
    <mergeCell ref="B5:H6"/>
    <mergeCell ref="AB5:AB6"/>
    <mergeCell ref="AB86:AB87"/>
    <mergeCell ref="B86:H87"/>
    <mergeCell ref="J86:L87"/>
  </mergeCells>
  <phoneticPr fontId="1"/>
  <printOptions horizontalCentered="1"/>
  <pageMargins left="0.70866141732283472" right="0.70866141732283472" top="0.74803149606299213" bottom="0.74803149606299213" header="0.31496062992125984" footer="0.31496062992125984"/>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L24"/>
  <sheetViews>
    <sheetView zoomScaleNormal="100" workbookViewId="0">
      <selection activeCell="J9" sqref="J9"/>
    </sheetView>
  </sheetViews>
  <sheetFormatPr defaultRowHeight="13.5"/>
  <cols>
    <col min="1" max="1" width="1.25" style="113" customWidth="1"/>
    <col min="2" max="5" width="2.25" style="113" customWidth="1"/>
    <col min="6" max="6" width="3" style="113" customWidth="1"/>
    <col min="7" max="7" width="13.875" style="113" customWidth="1"/>
    <col min="8" max="10" width="9.625" style="113" customWidth="1"/>
    <col min="11" max="11" width="12.625" style="113" customWidth="1"/>
    <col min="12" max="12" width="37.75" style="113" customWidth="1"/>
    <col min="13" max="13" width="1.25" style="113" customWidth="1"/>
    <col min="14" max="259" width="9.125" style="113"/>
    <col min="260" max="260" width="1.625" style="113" customWidth="1"/>
    <col min="261" max="262" width="3.125" style="113" customWidth="1"/>
    <col min="263" max="263" width="33.125" style="113" customWidth="1"/>
    <col min="264" max="268" width="11.125" style="113" customWidth="1"/>
    <col min="269" max="515" width="9.125" style="113"/>
    <col min="516" max="516" width="1.625" style="113" customWidth="1"/>
    <col min="517" max="518" width="3.125" style="113" customWidth="1"/>
    <col min="519" max="519" width="33.125" style="113" customWidth="1"/>
    <col min="520" max="524" width="11.125" style="113" customWidth="1"/>
    <col min="525" max="771" width="9.125" style="113"/>
    <col min="772" max="772" width="1.625" style="113" customWidth="1"/>
    <col min="773" max="774" width="3.125" style="113" customWidth="1"/>
    <col min="775" max="775" width="33.125" style="113" customWidth="1"/>
    <col min="776" max="780" width="11.125" style="113" customWidth="1"/>
    <col min="781" max="1027" width="9.125" style="113"/>
    <col min="1028" max="1028" width="1.625" style="113" customWidth="1"/>
    <col min="1029" max="1030" width="3.125" style="113" customWidth="1"/>
    <col min="1031" max="1031" width="33.125" style="113" customWidth="1"/>
    <col min="1032" max="1036" width="11.125" style="113" customWidth="1"/>
    <col min="1037" max="1283" width="9.125" style="113"/>
    <col min="1284" max="1284" width="1.625" style="113" customWidth="1"/>
    <col min="1285" max="1286" width="3.125" style="113" customWidth="1"/>
    <col min="1287" max="1287" width="33.125" style="113" customWidth="1"/>
    <col min="1288" max="1292" width="11.125" style="113" customWidth="1"/>
    <col min="1293" max="1539" width="9.125" style="113"/>
    <col min="1540" max="1540" width="1.625" style="113" customWidth="1"/>
    <col min="1541" max="1542" width="3.125" style="113" customWidth="1"/>
    <col min="1543" max="1543" width="33.125" style="113" customWidth="1"/>
    <col min="1544" max="1548" width="11.125" style="113" customWidth="1"/>
    <col min="1549" max="1795" width="9.125" style="113"/>
    <col min="1796" max="1796" width="1.625" style="113" customWidth="1"/>
    <col min="1797" max="1798" width="3.125" style="113" customWidth="1"/>
    <col min="1799" max="1799" width="33.125" style="113" customWidth="1"/>
    <col min="1800" max="1804" width="11.125" style="113" customWidth="1"/>
    <col min="1805" max="2051" width="9.125" style="113"/>
    <col min="2052" max="2052" width="1.625" style="113" customWidth="1"/>
    <col min="2053" max="2054" width="3.125" style="113" customWidth="1"/>
    <col min="2055" max="2055" width="33.125" style="113" customWidth="1"/>
    <col min="2056" max="2060" width="11.125" style="113" customWidth="1"/>
    <col min="2061" max="2307" width="9.125" style="113"/>
    <col min="2308" max="2308" width="1.625" style="113" customWidth="1"/>
    <col min="2309" max="2310" width="3.125" style="113" customWidth="1"/>
    <col min="2311" max="2311" width="33.125" style="113" customWidth="1"/>
    <col min="2312" max="2316" width="11.125" style="113" customWidth="1"/>
    <col min="2317" max="2563" width="9.125" style="113"/>
    <col min="2564" max="2564" width="1.625" style="113" customWidth="1"/>
    <col min="2565" max="2566" width="3.125" style="113" customWidth="1"/>
    <col min="2567" max="2567" width="33.125" style="113" customWidth="1"/>
    <col min="2568" max="2572" width="11.125" style="113" customWidth="1"/>
    <col min="2573" max="2819" width="9.125" style="113"/>
    <col min="2820" max="2820" width="1.625" style="113" customWidth="1"/>
    <col min="2821" max="2822" width="3.125" style="113" customWidth="1"/>
    <col min="2823" max="2823" width="33.125" style="113" customWidth="1"/>
    <col min="2824" max="2828" width="11.125" style="113" customWidth="1"/>
    <col min="2829" max="3075" width="9.125" style="113"/>
    <col min="3076" max="3076" width="1.625" style="113" customWidth="1"/>
    <col min="3077" max="3078" width="3.125" style="113" customWidth="1"/>
    <col min="3079" max="3079" width="33.125" style="113" customWidth="1"/>
    <col min="3080" max="3084" width="11.125" style="113" customWidth="1"/>
    <col min="3085" max="3331" width="9.125" style="113"/>
    <col min="3332" max="3332" width="1.625" style="113" customWidth="1"/>
    <col min="3333" max="3334" width="3.125" style="113" customWidth="1"/>
    <col min="3335" max="3335" width="33.125" style="113" customWidth="1"/>
    <col min="3336" max="3340" width="11.125" style="113" customWidth="1"/>
    <col min="3341" max="3587" width="9.125" style="113"/>
    <col min="3588" max="3588" width="1.625" style="113" customWidth="1"/>
    <col min="3589" max="3590" width="3.125" style="113" customWidth="1"/>
    <col min="3591" max="3591" width="33.125" style="113" customWidth="1"/>
    <col min="3592" max="3596" width="11.125" style="113" customWidth="1"/>
    <col min="3597" max="3843" width="9.125" style="113"/>
    <col min="3844" max="3844" width="1.625" style="113" customWidth="1"/>
    <col min="3845" max="3846" width="3.125" style="113" customWidth="1"/>
    <col min="3847" max="3847" width="33.125" style="113" customWidth="1"/>
    <col min="3848" max="3852" width="11.125" style="113" customWidth="1"/>
    <col min="3853" max="4099" width="9.125" style="113"/>
    <col min="4100" max="4100" width="1.625" style="113" customWidth="1"/>
    <col min="4101" max="4102" width="3.125" style="113" customWidth="1"/>
    <col min="4103" max="4103" width="33.125" style="113" customWidth="1"/>
    <col min="4104" max="4108" width="11.125" style="113" customWidth="1"/>
    <col min="4109" max="4355" width="9.125" style="113"/>
    <col min="4356" max="4356" width="1.625" style="113" customWidth="1"/>
    <col min="4357" max="4358" width="3.125" style="113" customWidth="1"/>
    <col min="4359" max="4359" width="33.125" style="113" customWidth="1"/>
    <col min="4360" max="4364" width="11.125" style="113" customWidth="1"/>
    <col min="4365" max="4611" width="9.125" style="113"/>
    <col min="4612" max="4612" width="1.625" style="113" customWidth="1"/>
    <col min="4613" max="4614" width="3.125" style="113" customWidth="1"/>
    <col min="4615" max="4615" width="33.125" style="113" customWidth="1"/>
    <col min="4616" max="4620" width="11.125" style="113" customWidth="1"/>
    <col min="4621" max="4867" width="9.125" style="113"/>
    <col min="4868" max="4868" width="1.625" style="113" customWidth="1"/>
    <col min="4869" max="4870" width="3.125" style="113" customWidth="1"/>
    <col min="4871" max="4871" width="33.125" style="113" customWidth="1"/>
    <col min="4872" max="4876" width="11.125" style="113" customWidth="1"/>
    <col min="4877" max="5123" width="9.125" style="113"/>
    <col min="5124" max="5124" width="1.625" style="113" customWidth="1"/>
    <col min="5125" max="5126" width="3.125" style="113" customWidth="1"/>
    <col min="5127" max="5127" width="33.125" style="113" customWidth="1"/>
    <col min="5128" max="5132" width="11.125" style="113" customWidth="1"/>
    <col min="5133" max="5379" width="9.125" style="113"/>
    <col min="5380" max="5380" width="1.625" style="113" customWidth="1"/>
    <col min="5381" max="5382" width="3.125" style="113" customWidth="1"/>
    <col min="5383" max="5383" width="33.125" style="113" customWidth="1"/>
    <col min="5384" max="5388" width="11.125" style="113" customWidth="1"/>
    <col min="5389" max="5635" width="9.125" style="113"/>
    <col min="5636" max="5636" width="1.625" style="113" customWidth="1"/>
    <col min="5637" max="5638" width="3.125" style="113" customWidth="1"/>
    <col min="5639" max="5639" width="33.125" style="113" customWidth="1"/>
    <col min="5640" max="5644" width="11.125" style="113" customWidth="1"/>
    <col min="5645" max="5891" width="9.125" style="113"/>
    <col min="5892" max="5892" width="1.625" style="113" customWidth="1"/>
    <col min="5893" max="5894" width="3.125" style="113" customWidth="1"/>
    <col min="5895" max="5895" width="33.125" style="113" customWidth="1"/>
    <col min="5896" max="5900" width="11.125" style="113" customWidth="1"/>
    <col min="5901" max="6147" width="9.125" style="113"/>
    <col min="6148" max="6148" width="1.625" style="113" customWidth="1"/>
    <col min="6149" max="6150" width="3.125" style="113" customWidth="1"/>
    <col min="6151" max="6151" width="33.125" style="113" customWidth="1"/>
    <col min="6152" max="6156" width="11.125" style="113" customWidth="1"/>
    <col min="6157" max="6403" width="9.125" style="113"/>
    <col min="6404" max="6404" width="1.625" style="113" customWidth="1"/>
    <col min="6405" max="6406" width="3.125" style="113" customWidth="1"/>
    <col min="6407" max="6407" width="33.125" style="113" customWidth="1"/>
    <col min="6408" max="6412" width="11.125" style="113" customWidth="1"/>
    <col min="6413" max="6659" width="9.125" style="113"/>
    <col min="6660" max="6660" width="1.625" style="113" customWidth="1"/>
    <col min="6661" max="6662" width="3.125" style="113" customWidth="1"/>
    <col min="6663" max="6663" width="33.125" style="113" customWidth="1"/>
    <col min="6664" max="6668" width="11.125" style="113" customWidth="1"/>
    <col min="6669" max="6915" width="9.125" style="113"/>
    <col min="6916" max="6916" width="1.625" style="113" customWidth="1"/>
    <col min="6917" max="6918" width="3.125" style="113" customWidth="1"/>
    <col min="6919" max="6919" width="33.125" style="113" customWidth="1"/>
    <col min="6920" max="6924" width="11.125" style="113" customWidth="1"/>
    <col min="6925" max="7171" width="9.125" style="113"/>
    <col min="7172" max="7172" width="1.625" style="113" customWidth="1"/>
    <col min="7173" max="7174" width="3.125" style="113" customWidth="1"/>
    <col min="7175" max="7175" width="33.125" style="113" customWidth="1"/>
    <col min="7176" max="7180" width="11.125" style="113" customWidth="1"/>
    <col min="7181" max="7427" width="9.125" style="113"/>
    <col min="7428" max="7428" width="1.625" style="113" customWidth="1"/>
    <col min="7429" max="7430" width="3.125" style="113" customWidth="1"/>
    <col min="7431" max="7431" width="33.125" style="113" customWidth="1"/>
    <col min="7432" max="7436" width="11.125" style="113" customWidth="1"/>
    <col min="7437" max="7683" width="9.125" style="113"/>
    <col min="7684" max="7684" width="1.625" style="113" customWidth="1"/>
    <col min="7685" max="7686" width="3.125" style="113" customWidth="1"/>
    <col min="7687" max="7687" width="33.125" style="113" customWidth="1"/>
    <col min="7688" max="7692" width="11.125" style="113" customWidth="1"/>
    <col min="7693" max="7939" width="9.125" style="113"/>
    <col min="7940" max="7940" width="1.625" style="113" customWidth="1"/>
    <col min="7941" max="7942" width="3.125" style="113" customWidth="1"/>
    <col min="7943" max="7943" width="33.125" style="113" customWidth="1"/>
    <col min="7944" max="7948" width="11.125" style="113" customWidth="1"/>
    <col min="7949" max="8195" width="9.125" style="113"/>
    <col min="8196" max="8196" width="1.625" style="113" customWidth="1"/>
    <col min="8197" max="8198" width="3.125" style="113" customWidth="1"/>
    <col min="8199" max="8199" width="33.125" style="113" customWidth="1"/>
    <col min="8200" max="8204" width="11.125" style="113" customWidth="1"/>
    <col min="8205" max="8451" width="9.125" style="113"/>
    <col min="8452" max="8452" width="1.625" style="113" customWidth="1"/>
    <col min="8453" max="8454" width="3.125" style="113" customWidth="1"/>
    <col min="8455" max="8455" width="33.125" style="113" customWidth="1"/>
    <col min="8456" max="8460" width="11.125" style="113" customWidth="1"/>
    <col min="8461" max="8707" width="9.125" style="113"/>
    <col min="8708" max="8708" width="1.625" style="113" customWidth="1"/>
    <col min="8709" max="8710" width="3.125" style="113" customWidth="1"/>
    <col min="8711" max="8711" width="33.125" style="113" customWidth="1"/>
    <col min="8712" max="8716" width="11.125" style="113" customWidth="1"/>
    <col min="8717" max="8963" width="9.125" style="113"/>
    <col min="8964" max="8964" width="1.625" style="113" customWidth="1"/>
    <col min="8965" max="8966" width="3.125" style="113" customWidth="1"/>
    <col min="8967" max="8967" width="33.125" style="113" customWidth="1"/>
    <col min="8968" max="8972" width="11.125" style="113" customWidth="1"/>
    <col min="8973" max="9219" width="9.125" style="113"/>
    <col min="9220" max="9220" width="1.625" style="113" customWidth="1"/>
    <col min="9221" max="9222" width="3.125" style="113" customWidth="1"/>
    <col min="9223" max="9223" width="33.125" style="113" customWidth="1"/>
    <col min="9224" max="9228" width="11.125" style="113" customWidth="1"/>
    <col min="9229" max="9475" width="9.125" style="113"/>
    <col min="9476" max="9476" width="1.625" style="113" customWidth="1"/>
    <col min="9477" max="9478" width="3.125" style="113" customWidth="1"/>
    <col min="9479" max="9479" width="33.125" style="113" customWidth="1"/>
    <col min="9480" max="9484" width="11.125" style="113" customWidth="1"/>
    <col min="9485" max="9731" width="9.125" style="113"/>
    <col min="9732" max="9732" width="1.625" style="113" customWidth="1"/>
    <col min="9733" max="9734" width="3.125" style="113" customWidth="1"/>
    <col min="9735" max="9735" width="33.125" style="113" customWidth="1"/>
    <col min="9736" max="9740" width="11.125" style="113" customWidth="1"/>
    <col min="9741" max="9987" width="9.125" style="113"/>
    <col min="9988" max="9988" width="1.625" style="113" customWidth="1"/>
    <col min="9989" max="9990" width="3.125" style="113" customWidth="1"/>
    <col min="9991" max="9991" width="33.125" style="113" customWidth="1"/>
    <col min="9992" max="9996" width="11.125" style="113" customWidth="1"/>
    <col min="9997" max="10243" width="9.125" style="113"/>
    <col min="10244" max="10244" width="1.625" style="113" customWidth="1"/>
    <col min="10245" max="10246" width="3.125" style="113" customWidth="1"/>
    <col min="10247" max="10247" width="33.125" style="113" customWidth="1"/>
    <col min="10248" max="10252" width="11.125" style="113" customWidth="1"/>
    <col min="10253" max="10499" width="9.125" style="113"/>
    <col min="10500" max="10500" width="1.625" style="113" customWidth="1"/>
    <col min="10501" max="10502" width="3.125" style="113" customWidth="1"/>
    <col min="10503" max="10503" width="33.125" style="113" customWidth="1"/>
    <col min="10504" max="10508" width="11.125" style="113" customWidth="1"/>
    <col min="10509" max="10755" width="9.125" style="113"/>
    <col min="10756" max="10756" width="1.625" style="113" customWidth="1"/>
    <col min="10757" max="10758" width="3.125" style="113" customWidth="1"/>
    <col min="10759" max="10759" width="33.125" style="113" customWidth="1"/>
    <col min="10760" max="10764" width="11.125" style="113" customWidth="1"/>
    <col min="10765" max="11011" width="9.125" style="113"/>
    <col min="11012" max="11012" width="1.625" style="113" customWidth="1"/>
    <col min="11013" max="11014" width="3.125" style="113" customWidth="1"/>
    <col min="11015" max="11015" width="33.125" style="113" customWidth="1"/>
    <col min="11016" max="11020" width="11.125" style="113" customWidth="1"/>
    <col min="11021" max="11267" width="9.125" style="113"/>
    <col min="11268" max="11268" width="1.625" style="113" customWidth="1"/>
    <col min="11269" max="11270" width="3.125" style="113" customWidth="1"/>
    <col min="11271" max="11271" width="33.125" style="113" customWidth="1"/>
    <col min="11272" max="11276" width="11.125" style="113" customWidth="1"/>
    <col min="11277" max="11523" width="9.125" style="113"/>
    <col min="11524" max="11524" width="1.625" style="113" customWidth="1"/>
    <col min="11525" max="11526" width="3.125" style="113" customWidth="1"/>
    <col min="11527" max="11527" width="33.125" style="113" customWidth="1"/>
    <col min="11528" max="11532" width="11.125" style="113" customWidth="1"/>
    <col min="11533" max="11779" width="9.125" style="113"/>
    <col min="11780" max="11780" width="1.625" style="113" customWidth="1"/>
    <col min="11781" max="11782" width="3.125" style="113" customWidth="1"/>
    <col min="11783" max="11783" width="33.125" style="113" customWidth="1"/>
    <col min="11784" max="11788" width="11.125" style="113" customWidth="1"/>
    <col min="11789" max="12035" width="9.125" style="113"/>
    <col min="12036" max="12036" width="1.625" style="113" customWidth="1"/>
    <col min="12037" max="12038" width="3.125" style="113" customWidth="1"/>
    <col min="12039" max="12039" width="33.125" style="113" customWidth="1"/>
    <col min="12040" max="12044" width="11.125" style="113" customWidth="1"/>
    <col min="12045" max="12291" width="9.125" style="113"/>
    <col min="12292" max="12292" width="1.625" style="113" customWidth="1"/>
    <col min="12293" max="12294" width="3.125" style="113" customWidth="1"/>
    <col min="12295" max="12295" width="33.125" style="113" customWidth="1"/>
    <col min="12296" max="12300" width="11.125" style="113" customWidth="1"/>
    <col min="12301" max="12547" width="9.125" style="113"/>
    <col min="12548" max="12548" width="1.625" style="113" customWidth="1"/>
    <col min="12549" max="12550" width="3.125" style="113" customWidth="1"/>
    <col min="12551" max="12551" width="33.125" style="113" customWidth="1"/>
    <col min="12552" max="12556" width="11.125" style="113" customWidth="1"/>
    <col min="12557" max="12803" width="9.125" style="113"/>
    <col min="12804" max="12804" width="1.625" style="113" customWidth="1"/>
    <col min="12805" max="12806" width="3.125" style="113" customWidth="1"/>
    <col min="12807" max="12807" width="33.125" style="113" customWidth="1"/>
    <col min="12808" max="12812" width="11.125" style="113" customWidth="1"/>
    <col min="12813" max="13059" width="9.125" style="113"/>
    <col min="13060" max="13060" width="1.625" style="113" customWidth="1"/>
    <col min="13061" max="13062" width="3.125" style="113" customWidth="1"/>
    <col min="13063" max="13063" width="33.125" style="113" customWidth="1"/>
    <col min="13064" max="13068" width="11.125" style="113" customWidth="1"/>
    <col min="13069" max="13315" width="9.125" style="113"/>
    <col min="13316" max="13316" width="1.625" style="113" customWidth="1"/>
    <col min="13317" max="13318" width="3.125" style="113" customWidth="1"/>
    <col min="13319" max="13319" width="33.125" style="113" customWidth="1"/>
    <col min="13320" max="13324" width="11.125" style="113" customWidth="1"/>
    <col min="13325" max="13571" width="9.125" style="113"/>
    <col min="13572" max="13572" width="1.625" style="113" customWidth="1"/>
    <col min="13573" max="13574" width="3.125" style="113" customWidth="1"/>
    <col min="13575" max="13575" width="33.125" style="113" customWidth="1"/>
    <col min="13576" max="13580" width="11.125" style="113" customWidth="1"/>
    <col min="13581" max="13827" width="9.125" style="113"/>
    <col min="13828" max="13828" width="1.625" style="113" customWidth="1"/>
    <col min="13829" max="13830" width="3.125" style="113" customWidth="1"/>
    <col min="13831" max="13831" width="33.125" style="113" customWidth="1"/>
    <col min="13832" max="13836" width="11.125" style="113" customWidth="1"/>
    <col min="13837" max="14083" width="9.125" style="113"/>
    <col min="14084" max="14084" width="1.625" style="113" customWidth="1"/>
    <col min="14085" max="14086" width="3.125" style="113" customWidth="1"/>
    <col min="14087" max="14087" width="33.125" style="113" customWidth="1"/>
    <col min="14088" max="14092" width="11.125" style="113" customWidth="1"/>
    <col min="14093" max="14339" width="9.125" style="113"/>
    <col min="14340" max="14340" width="1.625" style="113" customWidth="1"/>
    <col min="14341" max="14342" width="3.125" style="113" customWidth="1"/>
    <col min="14343" max="14343" width="33.125" style="113" customWidth="1"/>
    <col min="14344" max="14348" width="11.125" style="113" customWidth="1"/>
    <col min="14349" max="14595" width="9.125" style="113"/>
    <col min="14596" max="14596" width="1.625" style="113" customWidth="1"/>
    <col min="14597" max="14598" width="3.125" style="113" customWidth="1"/>
    <col min="14599" max="14599" width="33.125" style="113" customWidth="1"/>
    <col min="14600" max="14604" width="11.125" style="113" customWidth="1"/>
    <col min="14605" max="14851" width="9.125" style="113"/>
    <col min="14852" max="14852" width="1.625" style="113" customWidth="1"/>
    <col min="14853" max="14854" width="3.125" style="113" customWidth="1"/>
    <col min="14855" max="14855" width="33.125" style="113" customWidth="1"/>
    <col min="14856" max="14860" width="11.125" style="113" customWidth="1"/>
    <col min="14861" max="15107" width="9.125" style="113"/>
    <col min="15108" max="15108" width="1.625" style="113" customWidth="1"/>
    <col min="15109" max="15110" width="3.125" style="113" customWidth="1"/>
    <col min="15111" max="15111" width="33.125" style="113" customWidth="1"/>
    <col min="15112" max="15116" width="11.125" style="113" customWidth="1"/>
    <col min="15117" max="15363" width="9.125" style="113"/>
    <col min="15364" max="15364" width="1.625" style="113" customWidth="1"/>
    <col min="15365" max="15366" width="3.125" style="113" customWidth="1"/>
    <col min="15367" max="15367" width="33.125" style="113" customWidth="1"/>
    <col min="15368" max="15372" width="11.125" style="113" customWidth="1"/>
    <col min="15373" max="15619" width="9.125" style="113"/>
    <col min="15620" max="15620" width="1.625" style="113" customWidth="1"/>
    <col min="15621" max="15622" width="3.125" style="113" customWidth="1"/>
    <col min="15623" max="15623" width="33.125" style="113" customWidth="1"/>
    <col min="15624" max="15628" width="11.125" style="113" customWidth="1"/>
    <col min="15629" max="15875" width="9.125" style="113"/>
    <col min="15876" max="15876" width="1.625" style="113" customWidth="1"/>
    <col min="15877" max="15878" width="3.125" style="113" customWidth="1"/>
    <col min="15879" max="15879" width="33.125" style="113" customWidth="1"/>
    <col min="15880" max="15884" width="11.125" style="113" customWidth="1"/>
    <col min="15885" max="16131" width="9.125" style="113"/>
    <col min="16132" max="16132" width="1.625" style="113" customWidth="1"/>
    <col min="16133" max="16134" width="3.125" style="113" customWidth="1"/>
    <col min="16135" max="16135" width="33.125" style="113" customWidth="1"/>
    <col min="16136" max="16140" width="11.125" style="113" customWidth="1"/>
    <col min="16141" max="16384" width="9.125" style="113"/>
  </cols>
  <sheetData>
    <row r="1" spans="1:12">
      <c r="A1" s="871"/>
      <c r="B1" s="871"/>
      <c r="C1" s="871"/>
      <c r="D1" s="871"/>
      <c r="E1" s="871"/>
      <c r="F1" s="871"/>
      <c r="G1" s="665"/>
      <c r="K1" s="114"/>
      <c r="L1" s="114" t="s">
        <v>411</v>
      </c>
    </row>
    <row r="2" spans="1:12" s="115" customFormat="1" ht="12"/>
    <row r="3" spans="1:12" ht="17.25">
      <c r="B3" s="828" t="s">
        <v>172</v>
      </c>
      <c r="C3" s="828"/>
      <c r="D3" s="828"/>
      <c r="E3" s="828"/>
      <c r="F3" s="828"/>
      <c r="G3" s="828"/>
      <c r="H3" s="828"/>
      <c r="I3" s="828"/>
      <c r="J3" s="828"/>
      <c r="K3" s="828"/>
      <c r="L3" s="828"/>
    </row>
    <row r="4" spans="1:12" s="116" customFormat="1" ht="12"/>
    <row r="5" spans="1:12" s="116" customFormat="1" ht="12"/>
    <row r="6" spans="1:12" s="116" customFormat="1" ht="15" thickBot="1">
      <c r="B6" s="118" t="s">
        <v>173</v>
      </c>
      <c r="C6" s="54"/>
      <c r="D6" s="54"/>
      <c r="E6" s="54"/>
      <c r="F6" s="54"/>
      <c r="G6" s="54"/>
      <c r="H6" s="54"/>
      <c r="I6" s="54"/>
      <c r="J6" s="54"/>
      <c r="L6" s="57" t="s">
        <v>0</v>
      </c>
    </row>
    <row r="7" spans="1:12" s="116" customFormat="1" ht="24" customHeight="1">
      <c r="B7" s="857" t="s">
        <v>1</v>
      </c>
      <c r="C7" s="858"/>
      <c r="D7" s="858"/>
      <c r="E7" s="858"/>
      <c r="F7" s="858"/>
      <c r="G7" s="858"/>
      <c r="H7" s="858"/>
      <c r="I7" s="841" t="s">
        <v>53</v>
      </c>
      <c r="J7" s="872">
        <v>9</v>
      </c>
      <c r="K7" s="874" t="s">
        <v>2</v>
      </c>
      <c r="L7" s="876" t="s">
        <v>46</v>
      </c>
    </row>
    <row r="8" spans="1:12" s="116" customFormat="1" ht="12.75" thickBot="1">
      <c r="B8" s="860"/>
      <c r="C8" s="861"/>
      <c r="D8" s="861"/>
      <c r="E8" s="861"/>
      <c r="F8" s="861"/>
      <c r="G8" s="861"/>
      <c r="H8" s="861"/>
      <c r="I8" s="842"/>
      <c r="J8" s="873"/>
      <c r="K8" s="875"/>
      <c r="L8" s="877"/>
    </row>
    <row r="9" spans="1:12" s="116" customFormat="1" ht="12">
      <c r="B9" s="364" t="s">
        <v>45</v>
      </c>
      <c r="C9" s="361"/>
      <c r="D9" s="361"/>
      <c r="E9" s="361"/>
      <c r="F9" s="361"/>
      <c r="G9" s="361"/>
      <c r="H9" s="361"/>
      <c r="I9" s="362"/>
      <c r="J9" s="363"/>
      <c r="K9" s="131"/>
      <c r="L9" s="365"/>
    </row>
    <row r="10" spans="1:12" s="116" customFormat="1" ht="12">
      <c r="B10" s="366"/>
      <c r="C10" s="274" t="s">
        <v>121</v>
      </c>
      <c r="D10" s="275"/>
      <c r="E10" s="245"/>
      <c r="F10" s="262"/>
      <c r="G10" s="262"/>
      <c r="H10" s="354" t="s">
        <v>103</v>
      </c>
      <c r="I10" s="368"/>
      <c r="J10" s="140"/>
      <c r="K10" s="215"/>
      <c r="L10" s="369"/>
    </row>
    <row r="11" spans="1:12" s="116" customFormat="1" ht="12">
      <c r="B11" s="366"/>
      <c r="C11" s="280"/>
      <c r="D11" s="260"/>
      <c r="E11" s="301"/>
      <c r="F11" s="128" t="s">
        <v>144</v>
      </c>
      <c r="G11" s="128"/>
      <c r="H11" s="128"/>
      <c r="I11" s="360"/>
      <c r="J11" s="136"/>
      <c r="K11" s="129"/>
      <c r="L11" s="367"/>
    </row>
    <row r="12" spans="1:12" s="116" customFormat="1" ht="12">
      <c r="B12" s="366"/>
      <c r="C12" s="280"/>
      <c r="D12" s="260"/>
      <c r="E12" s="301"/>
      <c r="F12" s="128"/>
      <c r="G12" s="263" t="s">
        <v>204</v>
      </c>
      <c r="H12" s="264"/>
      <c r="I12" s="360"/>
      <c r="J12" s="136"/>
      <c r="K12" s="129"/>
      <c r="L12" s="367"/>
    </row>
    <row r="13" spans="1:12" s="116" customFormat="1" ht="12">
      <c r="B13" s="366"/>
      <c r="C13" s="280"/>
      <c r="D13" s="260"/>
      <c r="E13" s="301"/>
      <c r="F13" s="128"/>
      <c r="G13" s="263" t="s">
        <v>207</v>
      </c>
      <c r="H13" s="264"/>
      <c r="I13" s="360"/>
      <c r="J13" s="136"/>
      <c r="K13" s="129"/>
      <c r="L13" s="367"/>
    </row>
    <row r="14" spans="1:12" s="116" customFormat="1" ht="12">
      <c r="B14" s="366"/>
      <c r="C14" s="280"/>
      <c r="D14" s="260"/>
      <c r="E14" s="301"/>
      <c r="F14" s="128"/>
      <c r="G14" s="263" t="s">
        <v>205</v>
      </c>
      <c r="H14" s="264"/>
      <c r="I14" s="360"/>
      <c r="J14" s="136"/>
      <c r="K14" s="129"/>
      <c r="L14" s="367"/>
    </row>
    <row r="15" spans="1:12" s="116" customFormat="1" ht="12">
      <c r="B15" s="366"/>
      <c r="C15" s="274" t="s">
        <v>120</v>
      </c>
      <c r="D15" s="275"/>
      <c r="E15" s="359"/>
      <c r="F15" s="357"/>
      <c r="G15" s="262"/>
      <c r="H15" s="354" t="s">
        <v>103</v>
      </c>
      <c r="I15" s="368"/>
      <c r="J15" s="140"/>
      <c r="K15" s="215"/>
      <c r="L15" s="369"/>
    </row>
    <row r="16" spans="1:12" s="116" customFormat="1" ht="12.75" thickBot="1">
      <c r="B16" s="366"/>
      <c r="C16" s="280"/>
      <c r="D16" s="260"/>
      <c r="E16" s="301"/>
      <c r="F16" s="266" t="s">
        <v>122</v>
      </c>
      <c r="G16" s="668"/>
      <c r="H16" s="128"/>
      <c r="I16" s="360"/>
      <c r="J16" s="136"/>
      <c r="K16" s="129"/>
      <c r="L16" s="367"/>
    </row>
    <row r="17" spans="2:12" s="116" customFormat="1" ht="24" customHeight="1" thickBot="1">
      <c r="B17" s="825" t="s">
        <v>49</v>
      </c>
      <c r="C17" s="826"/>
      <c r="D17" s="826"/>
      <c r="E17" s="826"/>
      <c r="F17" s="826"/>
      <c r="G17" s="826"/>
      <c r="H17" s="826"/>
      <c r="I17" s="370"/>
      <c r="J17" s="371"/>
      <c r="K17" s="372"/>
      <c r="L17" s="249"/>
    </row>
    <row r="18" spans="2:12" s="116" customFormat="1" ht="12">
      <c r="C18" s="141"/>
      <c r="D18" s="141"/>
      <c r="E18" s="141"/>
      <c r="F18" s="141"/>
      <c r="G18" s="141"/>
    </row>
    <row r="19" spans="2:12" s="116" customFormat="1" ht="12">
      <c r="C19" s="141"/>
      <c r="D19" s="141"/>
      <c r="E19" s="141"/>
      <c r="F19" s="141"/>
      <c r="G19" s="141"/>
    </row>
    <row r="20" spans="2:12" s="116" customFormat="1" ht="12">
      <c r="B20" s="515" t="s">
        <v>298</v>
      </c>
      <c r="C20" s="141"/>
      <c r="D20" s="141"/>
      <c r="E20" s="141"/>
      <c r="F20" s="141"/>
      <c r="G20" s="141"/>
    </row>
    <row r="21" spans="2:12" s="142" customFormat="1" ht="11.25">
      <c r="B21" s="143" t="s">
        <v>299</v>
      </c>
    </row>
    <row r="22" spans="2:12" s="142" customFormat="1" ht="11.25">
      <c r="B22" s="143" t="s">
        <v>300</v>
      </c>
    </row>
    <row r="23" spans="2:12" s="142" customFormat="1" ht="14.1" customHeight="1"/>
    <row r="24" spans="2:12" s="142" customFormat="1" ht="11.25"/>
  </sheetData>
  <mergeCells count="8">
    <mergeCell ref="B17:H17"/>
    <mergeCell ref="I7:I8"/>
    <mergeCell ref="B7:H8"/>
    <mergeCell ref="A1:F1"/>
    <mergeCell ref="B3:L3"/>
    <mergeCell ref="J7:J8"/>
    <mergeCell ref="K7:K8"/>
    <mergeCell ref="L7:L8"/>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B1:O94"/>
  <sheetViews>
    <sheetView showGridLines="0" view="pageBreakPreview" zoomScaleNormal="130" zoomScaleSheetLayoutView="100" workbookViewId="0">
      <selection activeCell="C95" sqref="C95"/>
    </sheetView>
  </sheetViews>
  <sheetFormatPr defaultColWidth="8.25" defaultRowHeight="12"/>
  <cols>
    <col min="1" max="1" width="1.25" style="513" customWidth="1"/>
    <col min="2" max="2" width="2.125" style="515" customWidth="1"/>
    <col min="3" max="3" width="3.375" style="513" customWidth="1"/>
    <col min="4" max="4" width="18" style="513" customWidth="1"/>
    <col min="5" max="5" width="33.625" style="513" customWidth="1"/>
    <col min="6" max="8" width="13.5" style="513" customWidth="1"/>
    <col min="9" max="9" width="22.625" style="513" customWidth="1"/>
    <col min="10" max="10" width="1.25" style="513" customWidth="1"/>
    <col min="11" max="14" width="13.375" style="513" customWidth="1"/>
    <col min="15" max="16384" width="8.25" style="513"/>
  </cols>
  <sheetData>
    <row r="1" spans="2:15">
      <c r="I1" s="502" t="s">
        <v>412</v>
      </c>
    </row>
    <row r="3" spans="2:15" s="505" customFormat="1" ht="16.5" customHeight="1">
      <c r="B3" s="514"/>
      <c r="C3" s="886" t="s">
        <v>235</v>
      </c>
      <c r="D3" s="886"/>
      <c r="E3" s="886"/>
      <c r="F3" s="886"/>
      <c r="G3" s="886"/>
      <c r="H3" s="886"/>
      <c r="I3" s="886"/>
      <c r="J3" s="503"/>
      <c r="K3" s="503"/>
      <c r="L3" s="503"/>
      <c r="M3" s="503"/>
      <c r="N3" s="503"/>
      <c r="O3" s="504"/>
    </row>
    <row r="4" spans="2:15" s="505" customFormat="1" ht="4.5" customHeight="1">
      <c r="B4" s="514"/>
      <c r="C4" s="506"/>
      <c r="D4" s="507"/>
      <c r="E4" s="507"/>
      <c r="F4" s="507"/>
      <c r="G4" s="507"/>
      <c r="H4" s="507"/>
      <c r="I4" s="507"/>
      <c r="J4" s="507"/>
      <c r="K4" s="507"/>
      <c r="L4" s="507"/>
      <c r="M4" s="507"/>
      <c r="N4" s="507"/>
      <c r="O4" s="508"/>
    </row>
    <row r="6" spans="2:15">
      <c r="B6" s="515" t="s">
        <v>234</v>
      </c>
    </row>
    <row r="7" spans="2:15" ht="20.25" customHeight="1" thickBot="1">
      <c r="B7" s="515" t="s">
        <v>226</v>
      </c>
      <c r="I7" s="513" t="s">
        <v>210</v>
      </c>
      <c r="J7" s="517"/>
    </row>
    <row r="8" spans="2:15" ht="27.6" customHeight="1" thickBot="1">
      <c r="C8" s="881" t="s">
        <v>211</v>
      </c>
      <c r="D8" s="882"/>
      <c r="E8" s="882"/>
      <c r="F8" s="509" t="s">
        <v>212</v>
      </c>
      <c r="G8" s="509" t="s">
        <v>213</v>
      </c>
      <c r="H8" s="510" t="s">
        <v>214</v>
      </c>
      <c r="I8" s="519" t="s">
        <v>215</v>
      </c>
      <c r="J8" s="512"/>
      <c r="K8" s="512"/>
      <c r="L8" s="512"/>
      <c r="M8" s="512"/>
    </row>
    <row r="9" spans="2:15" ht="12" customHeight="1">
      <c r="C9" s="520" t="s">
        <v>229</v>
      </c>
      <c r="D9" s="521"/>
      <c r="E9" s="522"/>
      <c r="F9" s="523"/>
      <c r="G9" s="524"/>
      <c r="H9" s="525"/>
      <c r="I9" s="526"/>
      <c r="J9" s="524"/>
      <c r="K9" s="524"/>
      <c r="L9" s="517"/>
    </row>
    <row r="10" spans="2:15" ht="12" customHeight="1">
      <c r="C10" s="527"/>
      <c r="D10" s="528" t="s">
        <v>216</v>
      </c>
      <c r="E10" s="529" t="s">
        <v>231</v>
      </c>
      <c r="F10" s="530"/>
      <c r="G10" s="531"/>
      <c r="H10" s="532"/>
      <c r="I10" s="533"/>
      <c r="J10" s="524"/>
      <c r="K10" s="524"/>
      <c r="L10" s="517"/>
    </row>
    <row r="11" spans="2:15" ht="12" customHeight="1">
      <c r="C11" s="527"/>
      <c r="D11" s="534"/>
      <c r="E11" s="535"/>
      <c r="F11" s="536"/>
      <c r="G11" s="537"/>
      <c r="H11" s="538"/>
      <c r="I11" s="539"/>
      <c r="J11" s="524"/>
      <c r="K11" s="524"/>
      <c r="L11" s="517"/>
    </row>
    <row r="12" spans="2:15" ht="12" customHeight="1">
      <c r="C12" s="527"/>
      <c r="D12" s="534"/>
      <c r="E12" s="535"/>
      <c r="F12" s="536"/>
      <c r="G12" s="537"/>
      <c r="H12" s="538"/>
      <c r="I12" s="539"/>
      <c r="J12" s="524"/>
      <c r="K12" s="524"/>
      <c r="L12" s="517"/>
    </row>
    <row r="13" spans="2:15" ht="12" customHeight="1">
      <c r="C13" s="527"/>
      <c r="D13" s="528"/>
      <c r="E13" s="529"/>
      <c r="F13" s="530"/>
      <c r="G13" s="531"/>
      <c r="H13" s="532"/>
      <c r="I13" s="533"/>
      <c r="J13" s="524"/>
      <c r="K13" s="524"/>
      <c r="L13" s="517"/>
    </row>
    <row r="14" spans="2:15" ht="12" customHeight="1">
      <c r="C14" s="527"/>
      <c r="D14" s="534"/>
      <c r="E14" s="535"/>
      <c r="F14" s="536"/>
      <c r="G14" s="537"/>
      <c r="H14" s="538"/>
      <c r="I14" s="539"/>
      <c r="J14" s="524"/>
      <c r="K14" s="524"/>
      <c r="L14" s="517"/>
    </row>
    <row r="15" spans="2:15" ht="12" customHeight="1">
      <c r="C15" s="527"/>
      <c r="D15" s="534"/>
      <c r="E15" s="535"/>
      <c r="F15" s="536"/>
      <c r="G15" s="537"/>
      <c r="H15" s="538"/>
      <c r="I15" s="539"/>
      <c r="J15" s="524"/>
      <c r="K15" s="524"/>
      <c r="L15" s="517"/>
    </row>
    <row r="16" spans="2:15" ht="12" customHeight="1">
      <c r="C16" s="527"/>
      <c r="D16" s="528"/>
      <c r="E16" s="529"/>
      <c r="F16" s="530"/>
      <c r="G16" s="531"/>
      <c r="H16" s="532"/>
      <c r="I16" s="533"/>
      <c r="J16" s="524"/>
      <c r="K16" s="524"/>
      <c r="L16" s="524"/>
      <c r="M16" s="517"/>
    </row>
    <row r="17" spans="3:14" ht="12" customHeight="1">
      <c r="C17" s="527"/>
      <c r="D17" s="534"/>
      <c r="E17" s="535"/>
      <c r="F17" s="536"/>
      <c r="G17" s="537"/>
      <c r="H17" s="538"/>
      <c r="I17" s="539"/>
      <c r="J17" s="524"/>
      <c r="K17" s="524"/>
      <c r="L17" s="524"/>
      <c r="M17" s="517"/>
    </row>
    <row r="18" spans="3:14" ht="12" customHeight="1" thickBot="1">
      <c r="C18" s="527"/>
      <c r="D18" s="534"/>
      <c r="E18" s="535"/>
      <c r="F18" s="536"/>
      <c r="G18" s="537"/>
      <c r="H18" s="538"/>
      <c r="I18" s="539"/>
      <c r="J18" s="524"/>
      <c r="K18" s="524"/>
      <c r="L18" s="524"/>
      <c r="M18" s="517"/>
    </row>
    <row r="19" spans="3:14" ht="12.75" thickBot="1">
      <c r="C19" s="883" t="s">
        <v>217</v>
      </c>
      <c r="D19" s="884"/>
      <c r="E19" s="885"/>
      <c r="F19" s="540"/>
      <c r="G19" s="541"/>
      <c r="H19" s="542"/>
      <c r="I19" s="543"/>
      <c r="J19" s="524"/>
      <c r="K19" s="524"/>
      <c r="L19" s="524"/>
      <c r="M19" s="517"/>
    </row>
    <row r="20" spans="3:14" ht="27.6" customHeight="1" thickBot="1">
      <c r="C20" s="881" t="s">
        <v>218</v>
      </c>
      <c r="D20" s="882"/>
      <c r="E20" s="882"/>
      <c r="F20" s="882"/>
      <c r="G20" s="887"/>
      <c r="H20" s="510" t="s">
        <v>219</v>
      </c>
      <c r="I20" s="519" t="s">
        <v>220</v>
      </c>
      <c r="J20" s="524"/>
      <c r="K20" s="524"/>
      <c r="L20" s="524"/>
    </row>
    <row r="21" spans="3:14" ht="12" customHeight="1">
      <c r="C21" s="520" t="s">
        <v>228</v>
      </c>
      <c r="D21" s="521"/>
      <c r="E21" s="521"/>
      <c r="F21" s="545"/>
      <c r="G21" s="546"/>
      <c r="H21" s="547"/>
      <c r="I21" s="518"/>
      <c r="J21" s="524"/>
      <c r="K21" s="524"/>
      <c r="L21" s="524"/>
    </row>
    <row r="22" spans="3:14" ht="12" customHeight="1">
      <c r="C22" s="527"/>
      <c r="D22" s="528" t="s">
        <v>221</v>
      </c>
      <c r="E22" s="529" t="s">
        <v>231</v>
      </c>
      <c r="F22" s="529"/>
      <c r="G22" s="529"/>
      <c r="H22" s="549"/>
      <c r="I22" s="560"/>
    </row>
    <row r="23" spans="3:14" ht="12" customHeight="1">
      <c r="C23" s="527"/>
      <c r="D23" s="534"/>
      <c r="E23" s="535"/>
      <c r="F23" s="535"/>
      <c r="G23" s="535"/>
      <c r="H23" s="551"/>
      <c r="I23" s="561"/>
    </row>
    <row r="24" spans="3:14" ht="12" customHeight="1">
      <c r="C24" s="527"/>
      <c r="D24" s="534"/>
      <c r="E24" s="535"/>
      <c r="F24" s="535"/>
      <c r="G24" s="535"/>
      <c r="H24" s="551"/>
      <c r="I24" s="561"/>
    </row>
    <row r="25" spans="3:14" ht="12" customHeight="1">
      <c r="C25" s="527"/>
      <c r="D25" s="528"/>
      <c r="E25" s="529"/>
      <c r="F25" s="529"/>
      <c r="G25" s="529"/>
      <c r="H25" s="549"/>
      <c r="I25" s="560"/>
    </row>
    <row r="26" spans="3:14" ht="12" customHeight="1">
      <c r="C26" s="527"/>
      <c r="D26" s="534"/>
      <c r="E26" s="535"/>
      <c r="F26" s="535"/>
      <c r="G26" s="535"/>
      <c r="H26" s="551"/>
      <c r="I26" s="561"/>
    </row>
    <row r="27" spans="3:14" ht="12" customHeight="1">
      <c r="C27" s="527"/>
      <c r="D27" s="534"/>
      <c r="E27" s="535"/>
      <c r="F27" s="535"/>
      <c r="G27" s="535"/>
      <c r="H27" s="551"/>
      <c r="I27" s="561"/>
    </row>
    <row r="28" spans="3:14" ht="12" customHeight="1">
      <c r="C28" s="527"/>
      <c r="D28" s="528"/>
      <c r="E28" s="529"/>
      <c r="F28" s="529"/>
      <c r="G28" s="529"/>
      <c r="H28" s="549"/>
      <c r="I28" s="560"/>
    </row>
    <row r="29" spans="3:14" ht="12" customHeight="1">
      <c r="C29" s="527"/>
      <c r="D29" s="534"/>
      <c r="E29" s="535"/>
      <c r="F29" s="535"/>
      <c r="G29" s="535"/>
      <c r="H29" s="551"/>
      <c r="I29" s="561"/>
    </row>
    <row r="30" spans="3:14" ht="12" customHeight="1" thickBot="1">
      <c r="C30" s="527"/>
      <c r="D30" s="534"/>
      <c r="E30" s="553"/>
      <c r="F30" s="553"/>
      <c r="G30" s="553"/>
      <c r="H30" s="551"/>
      <c r="I30" s="561"/>
    </row>
    <row r="31" spans="3:14" ht="12.75" thickBot="1">
      <c r="C31" s="878" t="s">
        <v>222</v>
      </c>
      <c r="D31" s="879"/>
      <c r="E31" s="879"/>
      <c r="F31" s="879"/>
      <c r="G31" s="880"/>
      <c r="H31" s="542"/>
      <c r="I31" s="562"/>
    </row>
    <row r="32" spans="3:14">
      <c r="C32" s="511"/>
      <c r="D32" s="511"/>
      <c r="E32" s="511"/>
      <c r="F32" s="517"/>
      <c r="G32" s="517"/>
      <c r="H32" s="517"/>
      <c r="I32" s="517"/>
      <c r="J32" s="517"/>
      <c r="K32" s="517"/>
      <c r="L32" s="512"/>
      <c r="M32" s="512"/>
      <c r="N32" s="512"/>
    </row>
    <row r="33" spans="2:14">
      <c r="C33" s="511"/>
      <c r="D33" s="511"/>
      <c r="E33" s="511"/>
      <c r="F33" s="517"/>
      <c r="G33" s="517"/>
      <c r="H33" s="517"/>
      <c r="I33" s="517"/>
      <c r="J33" s="517"/>
      <c r="K33" s="517"/>
      <c r="L33" s="512"/>
      <c r="M33" s="512"/>
      <c r="N33" s="512"/>
    </row>
    <row r="34" spans="2:14" ht="20.25" customHeight="1" thickBot="1">
      <c r="B34" s="515" t="s">
        <v>227</v>
      </c>
      <c r="I34" s="513" t="s">
        <v>210</v>
      </c>
      <c r="J34" s="517"/>
    </row>
    <row r="35" spans="2:14" ht="27.6" customHeight="1" thickBot="1">
      <c r="C35" s="881" t="s">
        <v>211</v>
      </c>
      <c r="D35" s="882"/>
      <c r="E35" s="882"/>
      <c r="F35" s="509" t="s">
        <v>212</v>
      </c>
      <c r="G35" s="509" t="s">
        <v>213</v>
      </c>
      <c r="H35" s="510" t="s">
        <v>214</v>
      </c>
      <c r="I35" s="519" t="s">
        <v>215</v>
      </c>
      <c r="J35" s="512"/>
      <c r="K35" s="512"/>
      <c r="L35" s="512"/>
      <c r="M35" s="512"/>
    </row>
    <row r="36" spans="2:14" ht="12" customHeight="1">
      <c r="C36" s="520" t="s">
        <v>233</v>
      </c>
      <c r="D36" s="521"/>
      <c r="E36" s="522"/>
      <c r="F36" s="523"/>
      <c r="G36" s="524"/>
      <c r="H36" s="525"/>
      <c r="I36" s="526"/>
      <c r="J36" s="524"/>
      <c r="K36" s="524"/>
      <c r="L36" s="517"/>
    </row>
    <row r="37" spans="2:14" ht="12" customHeight="1">
      <c r="C37" s="527"/>
      <c r="D37" s="528" t="s">
        <v>216</v>
      </c>
      <c r="E37" s="529" t="s">
        <v>231</v>
      </c>
      <c r="F37" s="530"/>
      <c r="G37" s="531"/>
      <c r="H37" s="532"/>
      <c r="I37" s="533"/>
      <c r="J37" s="524"/>
      <c r="K37" s="524"/>
      <c r="L37" s="517"/>
    </row>
    <row r="38" spans="2:14" ht="12" customHeight="1">
      <c r="C38" s="527"/>
      <c r="D38" s="534"/>
      <c r="E38" s="535"/>
      <c r="F38" s="536"/>
      <c r="G38" s="537"/>
      <c r="H38" s="538"/>
      <c r="I38" s="539"/>
      <c r="J38" s="524"/>
      <c r="K38" s="524"/>
      <c r="L38" s="517"/>
    </row>
    <row r="39" spans="2:14" ht="12" customHeight="1">
      <c r="C39" s="527"/>
      <c r="D39" s="534"/>
      <c r="E39" s="535"/>
      <c r="F39" s="536"/>
      <c r="G39" s="537"/>
      <c r="H39" s="538"/>
      <c r="I39" s="539"/>
      <c r="J39" s="524"/>
      <c r="K39" s="524"/>
      <c r="L39" s="517"/>
    </row>
    <row r="40" spans="2:14" ht="12" customHeight="1">
      <c r="C40" s="527"/>
      <c r="D40" s="528"/>
      <c r="E40" s="529"/>
      <c r="F40" s="530"/>
      <c r="G40" s="531"/>
      <c r="H40" s="532"/>
      <c r="I40" s="533"/>
      <c r="J40" s="524"/>
      <c r="K40" s="524"/>
      <c r="L40" s="517"/>
    </row>
    <row r="41" spans="2:14" ht="12" customHeight="1">
      <c r="C41" s="527"/>
      <c r="D41" s="534"/>
      <c r="E41" s="535"/>
      <c r="F41" s="536"/>
      <c r="G41" s="537"/>
      <c r="H41" s="538"/>
      <c r="I41" s="539"/>
      <c r="J41" s="524"/>
      <c r="K41" s="524"/>
      <c r="L41" s="517"/>
    </row>
    <row r="42" spans="2:14" ht="12" customHeight="1">
      <c r="C42" s="527"/>
      <c r="D42" s="534"/>
      <c r="E42" s="535"/>
      <c r="F42" s="536"/>
      <c r="G42" s="537"/>
      <c r="H42" s="538"/>
      <c r="I42" s="539"/>
      <c r="J42" s="524"/>
      <c r="K42" s="524"/>
      <c r="L42" s="517"/>
    </row>
    <row r="43" spans="2:14" ht="12" customHeight="1">
      <c r="C43" s="527"/>
      <c r="D43" s="528"/>
      <c r="E43" s="529"/>
      <c r="F43" s="530"/>
      <c r="G43" s="531"/>
      <c r="H43" s="532"/>
      <c r="I43" s="533"/>
      <c r="J43" s="524"/>
      <c r="K43" s="524"/>
      <c r="L43" s="524"/>
      <c r="M43" s="517"/>
    </row>
    <row r="44" spans="2:14" ht="12" customHeight="1">
      <c r="C44" s="527"/>
      <c r="D44" s="534"/>
      <c r="E44" s="535"/>
      <c r="F44" s="536"/>
      <c r="G44" s="537"/>
      <c r="H44" s="538"/>
      <c r="I44" s="539"/>
      <c r="J44" s="524"/>
      <c r="K44" s="524"/>
      <c r="L44" s="524"/>
      <c r="M44" s="517"/>
    </row>
    <row r="45" spans="2:14" ht="12" customHeight="1" thickBot="1">
      <c r="C45" s="527"/>
      <c r="D45" s="534"/>
      <c r="E45" s="535"/>
      <c r="F45" s="536"/>
      <c r="G45" s="537"/>
      <c r="H45" s="538"/>
      <c r="I45" s="539"/>
      <c r="J45" s="524"/>
      <c r="K45" s="524"/>
      <c r="L45" s="524"/>
      <c r="M45" s="517"/>
    </row>
    <row r="46" spans="2:14" ht="12.75" thickBot="1">
      <c r="C46" s="878" t="s">
        <v>217</v>
      </c>
      <c r="D46" s="879"/>
      <c r="E46" s="880"/>
      <c r="F46" s="540"/>
      <c r="G46" s="541"/>
      <c r="H46" s="542"/>
      <c r="I46" s="543"/>
      <c r="J46" s="524"/>
      <c r="K46" s="524"/>
      <c r="L46" s="524"/>
      <c r="M46" s="517"/>
    </row>
    <row r="47" spans="2:14" ht="27.6" customHeight="1" thickBot="1">
      <c r="C47" s="881" t="s">
        <v>218</v>
      </c>
      <c r="D47" s="882"/>
      <c r="E47" s="882"/>
      <c r="F47" s="882"/>
      <c r="G47" s="887"/>
      <c r="H47" s="510" t="s">
        <v>219</v>
      </c>
      <c r="I47" s="544" t="s">
        <v>220</v>
      </c>
      <c r="J47" s="524"/>
      <c r="K47" s="517"/>
    </row>
    <row r="48" spans="2:14" ht="12" customHeight="1">
      <c r="C48" s="520" t="s">
        <v>228</v>
      </c>
      <c r="D48" s="521"/>
      <c r="E48" s="521"/>
      <c r="F48" s="545"/>
      <c r="G48" s="546"/>
      <c r="H48" s="547"/>
      <c r="I48" s="548"/>
    </row>
    <row r="49" spans="2:13" ht="12" customHeight="1">
      <c r="C49" s="527"/>
      <c r="D49" s="528" t="s">
        <v>221</v>
      </c>
      <c r="E49" s="529" t="s">
        <v>231</v>
      </c>
      <c r="F49" s="529"/>
      <c r="G49" s="529"/>
      <c r="H49" s="549"/>
      <c r="I49" s="550"/>
    </row>
    <row r="50" spans="2:13" ht="12" customHeight="1">
      <c r="C50" s="527"/>
      <c r="D50" s="534"/>
      <c r="E50" s="535"/>
      <c r="F50" s="535"/>
      <c r="G50" s="535"/>
      <c r="H50" s="551"/>
      <c r="I50" s="552"/>
    </row>
    <row r="51" spans="2:13" ht="12" customHeight="1">
      <c r="C51" s="527"/>
      <c r="D51" s="534"/>
      <c r="E51" s="535"/>
      <c r="F51" s="535"/>
      <c r="G51" s="535"/>
      <c r="H51" s="551"/>
      <c r="I51" s="552"/>
    </row>
    <row r="52" spans="2:13" ht="12" customHeight="1">
      <c r="C52" s="527"/>
      <c r="D52" s="528"/>
      <c r="E52" s="529"/>
      <c r="F52" s="529"/>
      <c r="G52" s="529"/>
      <c r="H52" s="549"/>
      <c r="I52" s="550"/>
    </row>
    <row r="53" spans="2:13" ht="12" customHeight="1">
      <c r="C53" s="527"/>
      <c r="D53" s="534"/>
      <c r="E53" s="535"/>
      <c r="F53" s="535"/>
      <c r="G53" s="535"/>
      <c r="H53" s="551"/>
      <c r="I53" s="552"/>
    </row>
    <row r="54" spans="2:13" ht="12" customHeight="1">
      <c r="C54" s="527"/>
      <c r="D54" s="534"/>
      <c r="E54" s="535"/>
      <c r="F54" s="535"/>
      <c r="G54" s="535"/>
      <c r="H54" s="551"/>
      <c r="I54" s="552"/>
    </row>
    <row r="55" spans="2:13" ht="12" customHeight="1">
      <c r="C55" s="527"/>
      <c r="D55" s="528"/>
      <c r="E55" s="529"/>
      <c r="F55" s="529"/>
      <c r="G55" s="529"/>
      <c r="H55" s="549"/>
      <c r="I55" s="550"/>
    </row>
    <row r="56" spans="2:13" ht="12" customHeight="1">
      <c r="C56" s="527"/>
      <c r="D56" s="534"/>
      <c r="E56" s="535"/>
      <c r="F56" s="535"/>
      <c r="G56" s="535"/>
      <c r="H56" s="551"/>
      <c r="I56" s="552"/>
    </row>
    <row r="57" spans="2:13" ht="12" customHeight="1" thickBot="1">
      <c r="C57" s="527"/>
      <c r="D57" s="534"/>
      <c r="E57" s="553"/>
      <c r="F57" s="553"/>
      <c r="G57" s="553"/>
      <c r="H57" s="551"/>
      <c r="I57" s="552"/>
    </row>
    <row r="58" spans="2:13" ht="12.75" thickBot="1">
      <c r="C58" s="878" t="s">
        <v>222</v>
      </c>
      <c r="D58" s="879"/>
      <c r="E58" s="879"/>
      <c r="F58" s="879"/>
      <c r="G58" s="880"/>
      <c r="H58" s="542"/>
      <c r="I58" s="554"/>
    </row>
    <row r="59" spans="2:13" s="557" customFormat="1">
      <c r="B59" s="555"/>
      <c r="C59" s="516"/>
      <c r="D59" s="516"/>
      <c r="E59" s="516"/>
      <c r="F59" s="556"/>
      <c r="G59" s="556"/>
    </row>
    <row r="60" spans="2:13" s="37" customFormat="1" ht="11.25">
      <c r="B60" s="558"/>
      <c r="C60" s="559"/>
    </row>
    <row r="61" spans="2:13" ht="20.25" customHeight="1" thickBot="1">
      <c r="B61" s="515" t="s">
        <v>230</v>
      </c>
      <c r="I61" s="513" t="s">
        <v>210</v>
      </c>
      <c r="J61" s="517"/>
    </row>
    <row r="62" spans="2:13" ht="27.6" customHeight="1" thickBot="1">
      <c r="C62" s="881" t="s">
        <v>211</v>
      </c>
      <c r="D62" s="882"/>
      <c r="E62" s="882"/>
      <c r="F62" s="509" t="s">
        <v>212</v>
      </c>
      <c r="G62" s="509" t="s">
        <v>213</v>
      </c>
      <c r="H62" s="510" t="s">
        <v>214</v>
      </c>
      <c r="I62" s="519" t="s">
        <v>215</v>
      </c>
      <c r="J62" s="512"/>
      <c r="K62" s="512"/>
      <c r="L62" s="512"/>
      <c r="M62" s="512"/>
    </row>
    <row r="63" spans="2:13" ht="12" customHeight="1">
      <c r="C63" s="520" t="s">
        <v>232</v>
      </c>
      <c r="D63" s="521"/>
      <c r="E63" s="522"/>
      <c r="F63" s="523"/>
      <c r="G63" s="524"/>
      <c r="H63" s="525"/>
      <c r="I63" s="526"/>
      <c r="J63" s="524"/>
      <c r="K63" s="524"/>
      <c r="L63" s="517"/>
    </row>
    <row r="64" spans="2:13" ht="12" customHeight="1">
      <c r="C64" s="527"/>
      <c r="D64" s="528" t="s">
        <v>216</v>
      </c>
      <c r="E64" s="529" t="s">
        <v>231</v>
      </c>
      <c r="F64" s="530"/>
      <c r="G64" s="531"/>
      <c r="H64" s="532"/>
      <c r="I64" s="533"/>
      <c r="J64" s="524"/>
      <c r="K64" s="524"/>
      <c r="L64" s="517"/>
    </row>
    <row r="65" spans="3:13" ht="12" customHeight="1">
      <c r="C65" s="527"/>
      <c r="D65" s="534"/>
      <c r="E65" s="535"/>
      <c r="F65" s="536"/>
      <c r="G65" s="537"/>
      <c r="H65" s="538"/>
      <c r="I65" s="539"/>
      <c r="J65" s="524"/>
      <c r="K65" s="524"/>
      <c r="L65" s="517"/>
    </row>
    <row r="66" spans="3:13" ht="12" customHeight="1">
      <c r="C66" s="527"/>
      <c r="D66" s="534"/>
      <c r="E66" s="535"/>
      <c r="F66" s="536"/>
      <c r="G66" s="537"/>
      <c r="H66" s="538"/>
      <c r="I66" s="539"/>
      <c r="J66" s="524"/>
      <c r="K66" s="524"/>
      <c r="L66" s="517"/>
    </row>
    <row r="67" spans="3:13" ht="12" customHeight="1">
      <c r="C67" s="527"/>
      <c r="D67" s="528"/>
      <c r="E67" s="529"/>
      <c r="F67" s="530"/>
      <c r="G67" s="531"/>
      <c r="H67" s="532"/>
      <c r="I67" s="533"/>
      <c r="J67" s="524"/>
      <c r="K67" s="524"/>
      <c r="L67" s="517"/>
    </row>
    <row r="68" spans="3:13" ht="12" customHeight="1">
      <c r="C68" s="527"/>
      <c r="D68" s="534"/>
      <c r="E68" s="535"/>
      <c r="F68" s="536"/>
      <c r="G68" s="537"/>
      <c r="H68" s="538"/>
      <c r="I68" s="539"/>
      <c r="J68" s="524"/>
      <c r="K68" s="524"/>
      <c r="L68" s="517"/>
    </row>
    <row r="69" spans="3:13" ht="12" customHeight="1">
      <c r="C69" s="527"/>
      <c r="D69" s="534"/>
      <c r="E69" s="535"/>
      <c r="F69" s="536"/>
      <c r="G69" s="537"/>
      <c r="H69" s="538"/>
      <c r="I69" s="539"/>
      <c r="J69" s="524"/>
      <c r="K69" s="524"/>
      <c r="L69" s="517"/>
    </row>
    <row r="70" spans="3:13" ht="12" customHeight="1">
      <c r="C70" s="527"/>
      <c r="D70" s="528"/>
      <c r="E70" s="529"/>
      <c r="F70" s="530"/>
      <c r="G70" s="531"/>
      <c r="H70" s="532"/>
      <c r="I70" s="533"/>
      <c r="J70" s="524"/>
      <c r="K70" s="524"/>
      <c r="L70" s="524"/>
      <c r="M70" s="517"/>
    </row>
    <row r="71" spans="3:13" ht="12" customHeight="1">
      <c r="C71" s="527"/>
      <c r="D71" s="534"/>
      <c r="E71" s="535"/>
      <c r="F71" s="536"/>
      <c r="G71" s="537"/>
      <c r="H71" s="538"/>
      <c r="I71" s="539"/>
      <c r="J71" s="524"/>
      <c r="K71" s="524"/>
      <c r="L71" s="524"/>
      <c r="M71" s="517"/>
    </row>
    <row r="72" spans="3:13" ht="12" customHeight="1" thickBot="1">
      <c r="C72" s="527"/>
      <c r="D72" s="534"/>
      <c r="E72" s="535"/>
      <c r="F72" s="536"/>
      <c r="G72" s="537"/>
      <c r="H72" s="538"/>
      <c r="I72" s="539"/>
      <c r="J72" s="524"/>
      <c r="K72" s="524"/>
      <c r="L72" s="524"/>
      <c r="M72" s="517"/>
    </row>
    <row r="73" spans="3:13" ht="12.75" thickBot="1">
      <c r="C73" s="883" t="s">
        <v>217</v>
      </c>
      <c r="D73" s="884"/>
      <c r="E73" s="885"/>
      <c r="F73" s="540"/>
      <c r="G73" s="541"/>
      <c r="H73" s="542"/>
      <c r="I73" s="543"/>
      <c r="J73" s="524"/>
      <c r="K73" s="524"/>
      <c r="L73" s="524"/>
      <c r="M73" s="517"/>
    </row>
    <row r="74" spans="3:13" ht="27.6" customHeight="1" thickBot="1">
      <c r="C74" s="881" t="s">
        <v>218</v>
      </c>
      <c r="D74" s="882"/>
      <c r="E74" s="882"/>
      <c r="F74" s="882"/>
      <c r="G74" s="887"/>
      <c r="H74" s="510" t="s">
        <v>219</v>
      </c>
      <c r="I74" s="544" t="s">
        <v>220</v>
      </c>
      <c r="J74" s="524"/>
      <c r="K74" s="524"/>
      <c r="L74" s="524"/>
    </row>
    <row r="75" spans="3:13" ht="12" customHeight="1">
      <c r="C75" s="520" t="s">
        <v>228</v>
      </c>
      <c r="D75" s="521"/>
      <c r="E75" s="521"/>
      <c r="F75" s="545"/>
      <c r="G75" s="546"/>
      <c r="H75" s="547"/>
      <c r="I75" s="548"/>
      <c r="J75" s="524"/>
      <c r="K75" s="524"/>
      <c r="L75" s="524"/>
    </row>
    <row r="76" spans="3:13" ht="12" customHeight="1">
      <c r="C76" s="527"/>
      <c r="D76" s="528" t="s">
        <v>221</v>
      </c>
      <c r="E76" s="529" t="s">
        <v>231</v>
      </c>
      <c r="F76" s="529"/>
      <c r="G76" s="529"/>
      <c r="H76" s="549"/>
      <c r="I76" s="550"/>
    </row>
    <row r="77" spans="3:13" ht="12" customHeight="1">
      <c r="C77" s="527"/>
      <c r="D77" s="534"/>
      <c r="E77" s="535"/>
      <c r="F77" s="535"/>
      <c r="G77" s="535"/>
      <c r="H77" s="551"/>
      <c r="I77" s="552"/>
    </row>
    <row r="78" spans="3:13" ht="12" customHeight="1">
      <c r="C78" s="527"/>
      <c r="D78" s="534"/>
      <c r="E78" s="535"/>
      <c r="F78" s="535"/>
      <c r="G78" s="535"/>
      <c r="H78" s="551"/>
      <c r="I78" s="552"/>
    </row>
    <row r="79" spans="3:13" ht="12" customHeight="1">
      <c r="C79" s="527"/>
      <c r="D79" s="528"/>
      <c r="E79" s="529"/>
      <c r="F79" s="529"/>
      <c r="G79" s="529"/>
      <c r="H79" s="549"/>
      <c r="I79" s="550"/>
    </row>
    <row r="80" spans="3:13" ht="12" customHeight="1">
      <c r="C80" s="527"/>
      <c r="D80" s="534"/>
      <c r="E80" s="535"/>
      <c r="F80" s="535"/>
      <c r="G80" s="535"/>
      <c r="H80" s="551"/>
      <c r="I80" s="552"/>
    </row>
    <row r="81" spans="2:14" ht="12" customHeight="1">
      <c r="C81" s="527"/>
      <c r="D81" s="534"/>
      <c r="E81" s="535"/>
      <c r="F81" s="535"/>
      <c r="G81" s="535"/>
      <c r="H81" s="551"/>
      <c r="I81" s="552"/>
    </row>
    <row r="82" spans="2:14" ht="12" customHeight="1">
      <c r="C82" s="527"/>
      <c r="D82" s="528"/>
      <c r="E82" s="529"/>
      <c r="F82" s="529"/>
      <c r="G82" s="529"/>
      <c r="H82" s="549"/>
      <c r="I82" s="550"/>
    </row>
    <row r="83" spans="2:14" ht="12" customHeight="1">
      <c r="C83" s="527"/>
      <c r="D83" s="534"/>
      <c r="E83" s="535"/>
      <c r="F83" s="535"/>
      <c r="G83" s="535"/>
      <c r="H83" s="551"/>
      <c r="I83" s="552"/>
    </row>
    <row r="84" spans="2:14" ht="12" customHeight="1" thickBot="1">
      <c r="C84" s="527"/>
      <c r="D84" s="534"/>
      <c r="E84" s="553"/>
      <c r="F84" s="553"/>
      <c r="G84" s="553"/>
      <c r="H84" s="551"/>
      <c r="I84" s="552"/>
    </row>
    <row r="85" spans="2:14" ht="12.75" thickBot="1">
      <c r="C85" s="878" t="s">
        <v>222</v>
      </c>
      <c r="D85" s="879"/>
      <c r="E85" s="879"/>
      <c r="F85" s="879"/>
      <c r="G85" s="880"/>
      <c r="H85" s="542"/>
      <c r="I85" s="554"/>
    </row>
    <row r="86" spans="2:14">
      <c r="C86" s="511"/>
      <c r="D86" s="511"/>
      <c r="E86" s="511"/>
      <c r="F86" s="517"/>
      <c r="G86" s="517"/>
      <c r="H86" s="517"/>
      <c r="I86" s="517"/>
      <c r="J86" s="517"/>
      <c r="K86" s="517"/>
      <c r="L86" s="512"/>
      <c r="M86" s="512"/>
      <c r="N86" s="512"/>
    </row>
    <row r="87" spans="2:14">
      <c r="B87" s="515" t="s">
        <v>298</v>
      </c>
      <c r="C87" s="511"/>
      <c r="D87" s="511"/>
      <c r="E87" s="511"/>
      <c r="F87" s="517"/>
      <c r="G87" s="517"/>
      <c r="H87" s="517"/>
      <c r="I87" s="517"/>
      <c r="J87" s="517"/>
      <c r="K87" s="517"/>
      <c r="L87" s="512"/>
      <c r="M87" s="512"/>
      <c r="N87" s="512"/>
    </row>
    <row r="88" spans="2:14" s="37" customFormat="1" ht="11.25">
      <c r="B88" s="558"/>
      <c r="C88" s="559" t="s">
        <v>223</v>
      </c>
    </row>
    <row r="89" spans="2:14" s="37" customFormat="1" ht="11.25">
      <c r="B89" s="558"/>
      <c r="C89" s="559" t="s">
        <v>224</v>
      </c>
    </row>
    <row r="90" spans="2:14" s="37" customFormat="1" ht="11.25">
      <c r="B90" s="558"/>
      <c r="C90" s="559" t="s">
        <v>225</v>
      </c>
    </row>
    <row r="91" spans="2:14" s="37" customFormat="1" ht="11.25">
      <c r="B91" s="558"/>
      <c r="C91" s="559" t="s">
        <v>552</v>
      </c>
    </row>
    <row r="92" spans="2:14" s="37" customFormat="1" ht="11.25">
      <c r="B92" s="558"/>
      <c r="C92" s="559" t="s">
        <v>553</v>
      </c>
    </row>
    <row r="93" spans="2:14" s="37" customFormat="1" ht="11.25">
      <c r="B93" s="558"/>
      <c r="C93" s="559" t="s">
        <v>554</v>
      </c>
    </row>
    <row r="94" spans="2:14" s="37" customFormat="1" ht="11.25">
      <c r="B94" s="558"/>
      <c r="C94" s="559" t="s">
        <v>555</v>
      </c>
    </row>
  </sheetData>
  <mergeCells count="13">
    <mergeCell ref="C85:G85"/>
    <mergeCell ref="C46:E46"/>
    <mergeCell ref="C62:E62"/>
    <mergeCell ref="C73:E73"/>
    <mergeCell ref="C3:I3"/>
    <mergeCell ref="C8:E8"/>
    <mergeCell ref="C19:E19"/>
    <mergeCell ref="C35:E35"/>
    <mergeCell ref="C20:G20"/>
    <mergeCell ref="C31:G31"/>
    <mergeCell ref="C47:G47"/>
    <mergeCell ref="C58:G58"/>
    <mergeCell ref="C74:G74"/>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共通事項</vt:lpstr>
      <vt:lpstr>3-5_基礎審査確認ﾘｽﾄ</vt:lpstr>
      <vt:lpstr>4-3_価格内訳書</vt:lpstr>
      <vt:lpstr>5-2-2-2_支払予定</vt:lpstr>
      <vt:lpstr>5-2-2-3_A</vt:lpstr>
      <vt:lpstr>5-2-2-4_B</vt:lpstr>
      <vt:lpstr>5-2-2-5_C</vt:lpstr>
      <vt:lpstr>5-2-2-6_Ｄ</vt:lpstr>
      <vt:lpstr>5-2-2-7_飲食物販</vt:lpstr>
      <vt:lpstr>5-2-2-8_什器備品</vt:lpstr>
      <vt:lpstr>5-2-2-9_遂行能力</vt:lpstr>
      <vt:lpstr>5-3-4_関連事業</vt:lpstr>
      <vt:lpstr>'5-2-2-7_飲食物販'!Print_Area</vt:lpstr>
      <vt:lpstr>'5-3-4_関連事業'!Print_Area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2025-02-04T06:09:23Z</cp:lastPrinted>
  <dcterms:created xsi:type="dcterms:W3CDTF">2019-05-28T13:33:32Z</dcterms:created>
  <dcterms:modified xsi:type="dcterms:W3CDTF">2025-02-04T08:28:26Z</dcterms:modified>
</cp:coreProperties>
</file>