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_rels/sheet1.xml.rels" ContentType="application/vnd.openxmlformats-package.relationships+xml"/>
  <Override PartName="/xl/worksheets/_rels/sheet9.xml.rels" ContentType="application/vnd.openxmlformats-package.relationships+xml"/>
  <Override PartName="/xl/worksheets/_rels/sheet2.xml.rels" ContentType="application/vnd.openxmlformats-package.relationships+xml"/>
  <Override PartName="/xl/worksheets/_rels/sheet4.xml.rels" ContentType="application/vnd.openxmlformats-package.relationships+xml"/>
  <Override PartName="/xl/worksheets/_rels/sheet5.xml.rels" ContentType="application/vnd.openxmlformats-package.relationships+xml"/>
  <Override PartName="/xl/worksheets/_rels/sheet6.xml.rels" ContentType="application/vnd.openxmlformats-package.relationships+xml"/>
  <Override PartName="/xl/worksheets/_rels/sheet7.xml.rels" ContentType="application/vnd.openxmlformats-package.relationships+xml"/>
  <Override PartName="/xl/worksheets/_rels/sheet8.xml.rels" ContentType="application/vnd.openxmlformats-package.relationships+xml"/>
  <Override PartName="/xl/worksheets/_rels/sheet10.xml.rels" ContentType="application/vnd.openxmlformats-package.relationship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showHorizontalScroll="true" showVerticalScroll="true" showSheetTabs="true" xWindow="0" yWindow="0" windowWidth="16384" windowHeight="8192" tabRatio="500" firstSheet="0" activeTab="1"/>
  </bookViews>
  <sheets>
    <sheet name="入力シート" sheetId="1" state="visible" r:id="rId2"/>
    <sheet name="出力シート" sheetId="2" state="visible" r:id="rId3"/>
    <sheet name="添付資料（提出不要）" sheetId="3" state="visible" r:id="rId4"/>
    <sheet name="施設利用者緊急連絡先一覧" sheetId="4" state="visible" r:id="rId5"/>
    <sheet name="緊急連絡網" sheetId="5" state="visible" r:id="rId6"/>
    <sheet name="対応別避難誘導方法一覧" sheetId="6" state="visible" r:id="rId7"/>
    <sheet name="防災体制" sheetId="7" state="visible" r:id="rId8"/>
    <sheet name="施設建物内の避難経路図" sheetId="8" state="visible" r:id="rId9"/>
    <sheet name="タイムライン" sheetId="9" state="visible" r:id="rId10"/>
    <sheet name="自衛水防組織（設置している場合のみ）" sheetId="10" state="visible" r:id="rId11"/>
  </sheets>
  <definedNames>
    <definedName function="false" hidden="false" localSheetId="8" name="_xlnm.Print_Area" vbProcedure="false">タイムライン!$B$1:$O$22</definedName>
    <definedName function="false" hidden="false" localSheetId="4" name="_xlnm.Print_Area" vbProcedure="false">緊急連絡網!$B$2:$S$37</definedName>
    <definedName function="false" hidden="false" localSheetId="7" name="_xlnm.Print_Area" vbProcedure="false">施設建物内の避難経路図!$B$2:$J$33</definedName>
    <definedName function="false" hidden="false" localSheetId="3" name="_xlnm.Print_Area" vbProcedure="false">施設利用者緊急連絡先一覧!$B$2:$K$21</definedName>
    <definedName function="false" hidden="false" localSheetId="9" name="_xlnm.Print_Area" vbProcedure="false">'自衛水防組織（設置している場合のみ）'!$A$1:$CC$87</definedName>
    <definedName function="false" hidden="false" localSheetId="1" name="_xlnm.Print_Area" vbProcedure="false">出力シート!$B$1:$M$382</definedName>
    <definedName function="false" hidden="false" localSheetId="5" name="_xlnm.Print_Area" vbProcedure="false">対応別避難誘導方法一覧!$B$2:$J$33</definedName>
    <definedName function="false" hidden="false" localSheetId="0" name="_xlnm.Print_Area" vbProcedure="false">入力シート!$B$2:$O$345</definedName>
    <definedName function="false" hidden="false" localSheetId="6" name="_xlnm.Print_Area" vbProcedure="false">防災体制!$B$2:$G$44</definedName>
  </definedNames>
  <calcPr iterateCount="100" refMode="A1" iterate="false" iterateDelta="0.0001"/>
  <extLst>
    <ext xmlns:loext="http://schemas.libreoffice.org/" uri="{7626C862-2A13-11E5-B345-FEFF819CDC9F}">
      <loext:extCalcPr stringRefSyntax="ExcelA1"/>
    </ext>
  </extLst>
</workbook>
</file>

<file path=xl/sharedStrings.xml><?xml version="1.0" encoding="utf-8"?>
<sst xmlns="http://schemas.openxmlformats.org/spreadsheetml/2006/main" count="846" uniqueCount="533">
  <si>
    <t xml:space="preserve">「避難確保計画作成シート」</t>
  </si>
  <si>
    <t xml:space="preserve">【注意！】加古川市で予め入力している内容があります。</t>
  </si>
  <si>
    <t xml:space="preserve">
・本シートは、避難確保計画を簡易に作成することを目的としたものです。このため、出力シート上に作成される計画内容は、必ずしも各施設の状況を反映したものとはなりません。適切な計画を作成するため、各施設においてはシート上に作成された計画内容を十分確認し、必要な場合修正してください。
・シートの性質上、文字がつぶれたりする場合がありますので、その場合は適宜エクセルシートの大きさを変えるなどで表示内容を調整してください。
・太枠線内の未入力項目に入力してください。
</t>
  </si>
  <si>
    <t xml:space="preserve">・出力シートの内容の修正は、直接出力シートに対して行ってください。（注意事項等を記した箇所もあります。適宜削除等してください。）
・出力シートには、施設によっては該当がない項目（事前休業など）も表示されていますので、適宜削除してください。</t>
  </si>
  <si>
    <t xml:space="preserve">未入力項目</t>
  </si>
  <si>
    <t xml:space="preserve">入力済項目</t>
  </si>
  <si>
    <t xml:space="preserve">通所</t>
  </si>
  <si>
    <t xml:space="preserve">入力項目</t>
  </si>
  <si>
    <t xml:space="preserve">入力セル</t>
  </si>
  <si>
    <t xml:space="preserve">入力例</t>
  </si>
  <si>
    <t xml:space="preserve">入所</t>
  </si>
  <si>
    <t xml:space="preserve">（施設の情報）</t>
  </si>
  <si>
    <t xml:space="preserve">通所・入所</t>
  </si>
  <si>
    <t xml:space="preserve">　</t>
  </si>
  <si>
    <t xml:space="preserve">計画作成年月日</t>
  </si>
  <si>
    <t xml:space="preserve">年</t>
  </si>
  <si>
    <t xml:space="preserve">月</t>
  </si>
  <si>
    <t xml:space="preserve">日</t>
  </si>
  <si>
    <t xml:space="preserve">施設名</t>
  </si>
  <si>
    <t xml:space="preserve">加古川市役所</t>
  </si>
  <si>
    <t xml:space="preserve">住所</t>
  </si>
  <si>
    <t xml:space="preserve">加古川市加古川町北在家2000</t>
  </si>
  <si>
    <t xml:space="preserve">所在市町村名</t>
  </si>
  <si>
    <t xml:space="preserve">加古川市</t>
  </si>
  <si>
    <t xml:space="preserve">所在地区名（避難指示等の発令先地区名）</t>
  </si>
  <si>
    <t xml:space="preserve">加古川市加古川町</t>
  </si>
  <si>
    <t xml:space="preserve">施設の所在地の地区名を記載</t>
  </si>
  <si>
    <t xml:space="preserve">　施設の収容人数の状況</t>
  </si>
  <si>
    <t xml:space="preserve">利用形態</t>
  </si>
  <si>
    <t xml:space="preserve">入所の場合→</t>
  </si>
  <si>
    <t xml:space="preserve">入所／長期</t>
  </si>
  <si>
    <t xml:space="preserve">短期</t>
  </si>
  <si>
    <t xml:space="preserve">長期</t>
  </si>
  <si>
    <t xml:space="preserve">建物の階数</t>
  </si>
  <si>
    <t xml:space="preserve">うち通所</t>
  </si>
  <si>
    <t xml:space="preserve">３階</t>
  </si>
  <si>
    <t xml:space="preserve">↓</t>
  </si>
  <si>
    <t xml:space="preserve">昼間</t>
  </si>
  <si>
    <t xml:space="preserve">施設職員</t>
  </si>
  <si>
    <t xml:space="preserve">利用者</t>
  </si>
  <si>
    <t xml:space="preserve">施設職員5名　利用者10名</t>
  </si>
  <si>
    <r>
      <rPr>
        <sz val="12"/>
        <color rgb="FF000000"/>
        <rFont val="Meiryo UI"/>
        <family val="3"/>
        <charset val="128"/>
      </rPr>
      <t xml:space="preserve">施設職員数、利用者数を記入します。</t>
    </r>
    <r>
      <rPr>
        <sz val="12"/>
        <color rgb="FFFF0000"/>
        <rFont val="Meiryo UI"/>
        <family val="3"/>
        <charset val="128"/>
      </rPr>
      <t xml:space="preserve">※通所の利用者がいる場合は「L31」に記入</t>
    </r>
  </si>
  <si>
    <t xml:space="preserve">
</t>
  </si>
  <si>
    <t xml:space="preserve">夜間</t>
  </si>
  <si>
    <t xml:space="preserve">施設職員2名　利用者10名</t>
  </si>
  <si>
    <r>
      <rPr>
        <sz val="12"/>
        <color rgb="FF000000"/>
        <rFont val="Meiryo UI"/>
        <family val="3"/>
        <charset val="128"/>
      </rPr>
      <t xml:space="preserve">施設職員数、利用者数を記入します。</t>
    </r>
    <r>
      <rPr>
        <sz val="12"/>
        <color rgb="FFFF0000"/>
        <rFont val="Meiryo UI"/>
        <family val="3"/>
        <charset val="128"/>
      </rPr>
      <t xml:space="preserve">※夜間のため、通所利用者の記載は不要</t>
    </r>
  </si>
  <si>
    <t xml:space="preserve">休日</t>
  </si>
  <si>
    <t xml:space="preserve">休日設定の有無</t>
  </si>
  <si>
    <t xml:space="preserve">平日と同じ／平日と異なる</t>
  </si>
  <si>
    <t xml:space="preserve">休日の体制が平日とは異なる場合、休日設定の有無で「平日と異なる」を選択してください。</t>
  </si>
  <si>
    <r>
      <rPr>
        <sz val="12"/>
        <color rgb="FF000000"/>
        <rFont val="Meiryo UI"/>
        <family val="3"/>
        <charset val="128"/>
      </rPr>
      <t xml:space="preserve">施設職員数、利用者数を記入します。</t>
    </r>
    <r>
      <rPr>
        <sz val="12"/>
        <color rgb="FFFF0000"/>
        <rFont val="Meiryo UI"/>
        <family val="3"/>
        <charset val="128"/>
      </rPr>
      <t xml:space="preserve">※通所の利用者がいる場合は「L37」に記入</t>
    </r>
  </si>
  <si>
    <t xml:space="preserve">gr</t>
  </si>
  <si>
    <t xml:space="preserve">（施設が有する災害リスク）</t>
  </si>
  <si>
    <t xml:space="preserve">対象河川①</t>
  </si>
  <si>
    <t xml:space="preserve">浸水想定区域を持つ河川名</t>
  </si>
  <si>
    <t xml:space="preserve">加古川</t>
  </si>
  <si>
    <t xml:space="preserve">最大浸水深</t>
  </si>
  <si>
    <t xml:space="preserve">0.5m～3m</t>
  </si>
  <si>
    <t xml:space="preserve">浸水継続時間</t>
  </si>
  <si>
    <t xml:space="preserve">1～3日未満</t>
  </si>
  <si>
    <t xml:space="preserve">参照する水位観測所</t>
  </si>
  <si>
    <t xml:space="preserve">国包</t>
  </si>
  <si>
    <r>
      <rPr>
        <sz val="12"/>
        <rFont val="Meiryo UI"/>
        <family val="3"/>
        <charset val="128"/>
      </rPr>
      <t xml:space="preserve">対象河川②</t>
    </r>
    <r>
      <rPr>
        <b val="true"/>
        <sz val="12"/>
        <rFont val="Meiryo UI"/>
        <family val="3"/>
        <charset val="128"/>
      </rPr>
      <t xml:space="preserve">（ある場合）</t>
    </r>
  </si>
  <si>
    <t xml:space="preserve">喜瀬川</t>
  </si>
  <si>
    <t xml:space="preserve">住吉橋（中流）</t>
  </si>
  <si>
    <r>
      <rPr>
        <sz val="12"/>
        <rFont val="Meiryo UI"/>
        <family val="3"/>
        <charset val="128"/>
      </rPr>
      <t xml:space="preserve">対象河川③</t>
    </r>
    <r>
      <rPr>
        <b val="true"/>
        <sz val="12"/>
        <rFont val="Meiryo UI"/>
        <family val="3"/>
        <charset val="128"/>
      </rPr>
      <t xml:space="preserve">（ある場合）</t>
    </r>
  </si>
  <si>
    <t xml:space="preserve">法華山谷川</t>
  </si>
  <si>
    <t xml:space="preserve">魚橋（上流）</t>
  </si>
  <si>
    <r>
      <rPr>
        <sz val="12"/>
        <rFont val="Meiryo UI"/>
        <family val="3"/>
        <charset val="128"/>
      </rPr>
      <t xml:space="preserve">家屋倒壊等氾濫想定区域</t>
    </r>
    <r>
      <rPr>
        <b val="true"/>
        <sz val="12"/>
        <rFont val="Meiryo UI"/>
        <family val="3"/>
        <charset val="128"/>
      </rPr>
      <t xml:space="preserve">（河川の氾濫等により建物が倒壊する可能性がある区域）</t>
    </r>
  </si>
  <si>
    <t xml:space="preserve">例：河岸浸食、氾濫流</t>
  </si>
  <si>
    <t xml:space="preserve">該当の有無</t>
  </si>
  <si>
    <r>
      <rPr>
        <sz val="12"/>
        <color rgb="FFFFFFFF"/>
        <rFont val="Meiryo UI"/>
        <family val="3"/>
        <charset val="128"/>
      </rPr>
      <t xml:space="preserve">（情報入手手段）</t>
    </r>
    <r>
      <rPr>
        <b val="true"/>
        <sz val="12"/>
        <color rgb="FFFF0000"/>
        <rFont val="Meiryo UI"/>
        <family val="3"/>
        <charset val="128"/>
      </rPr>
      <t xml:space="preserve">（市で入力済）</t>
    </r>
  </si>
  <si>
    <t xml:space="preserve">洪水予報等の市町村からの入手方法</t>
  </si>
  <si>
    <t xml:space="preserve">緊急速報メールなど</t>
  </si>
  <si>
    <t xml:space="preserve">市町村の情報サイト</t>
  </si>
  <si>
    <t xml:space="preserve">https://www.city.kakogawa.lg.jp/</t>
  </si>
  <si>
    <t xml:space="preserve">市町村からの緊急速報メールの受信の有無</t>
  </si>
  <si>
    <t xml:space="preserve">○</t>
  </si>
  <si>
    <t xml:space="preserve">○：有り、－：無し</t>
  </si>
  <si>
    <t xml:space="preserve">市町村への連絡先部局名</t>
  </si>
  <si>
    <t xml:space="preserve">加古川市防災部防災対策課</t>
  </si>
  <si>
    <t xml:space="preserve">市町村の連絡先部局に係る電話番号</t>
  </si>
  <si>
    <t xml:space="preserve">079-427-9717</t>
  </si>
  <si>
    <r>
      <rPr>
        <sz val="12"/>
        <color rgb="FFFFFFFF"/>
        <rFont val="Meiryo UI"/>
        <family val="3"/>
        <charset val="128"/>
      </rPr>
      <t xml:space="preserve">（情報収集及び伝達）</t>
    </r>
    <r>
      <rPr>
        <b val="true"/>
        <sz val="12"/>
        <color rgb="FFFF0000"/>
        <rFont val="Meiryo UI"/>
        <family val="3"/>
        <charset val="128"/>
      </rPr>
      <t xml:space="preserve">（市で入力済）</t>
    </r>
  </si>
  <si>
    <t xml:space="preserve">気象情報</t>
  </si>
  <si>
    <t xml:space="preserve">収集する情報</t>
  </si>
  <si>
    <t xml:space="preserve">テレビ（データ放送）、ラジオ、インターネット</t>
  </si>
  <si>
    <t xml:space="preserve">市町独自のメールシステム等があれば記載</t>
  </si>
  <si>
    <t xml:space="preserve">防災ネットかこがわ</t>
  </si>
  <si>
    <t xml:space="preserve">情報提供機関のウェブサイト等</t>
  </si>
  <si>
    <t xml:space="preserve">（施設独自のものがあれば記載）</t>
  </si>
  <si>
    <t xml:space="preserve">水位到達情報等</t>
  </si>
  <si>
    <t xml:space="preserve">その他、施設独自のものがあれば記載</t>
  </si>
  <si>
    <t xml:space="preserve">（下段にＵＲＬを記載）</t>
  </si>
  <si>
    <t xml:space="preserve">避難情報等</t>
  </si>
  <si>
    <t xml:space="preserve">加古川市から発令される情報</t>
  </si>
  <si>
    <t xml:space="preserve">（避難に関する情報）</t>
  </si>
  <si>
    <r>
      <rPr>
        <sz val="12"/>
        <color rgb="FF000000"/>
        <rFont val="Meiryo UI"/>
        <family val="3"/>
        <charset val="128"/>
      </rPr>
      <t xml:space="preserve">　避難場所</t>
    </r>
    <r>
      <rPr>
        <b val="true"/>
        <sz val="12"/>
        <color rgb="FFFF0000"/>
        <rFont val="Meiryo UI"/>
        <family val="3"/>
        <charset val="128"/>
      </rPr>
      <t xml:space="preserve">（第一候補の避難する場所）</t>
    </r>
  </si>
  <si>
    <t xml:space="preserve">避難場所を設定し、設定した場所や避難ルートが避難時に浸水などで通行困難とならないことを確認してください。</t>
  </si>
  <si>
    <t xml:space="preserve">避難場所名</t>
  </si>
  <si>
    <t xml:space="preserve">○○</t>
  </si>
  <si>
    <t xml:space="preserve">避難場所の住所</t>
  </si>
  <si>
    <t xml:space="preserve">加古川市○○町●●</t>
  </si>
  <si>
    <t xml:space="preserve">避難場所までの移動距離</t>
  </si>
  <si>
    <t xml:space="preserve">1ｋｍ</t>
  </si>
  <si>
    <t xml:space="preserve">避難場所までの移動手段</t>
  </si>
  <si>
    <t xml:space="preserve">車両の場合</t>
  </si>
  <si>
    <t xml:space="preserve">徒歩／車両　4台</t>
  </si>
  <si>
    <t xml:space="preserve">避難開始基準</t>
  </si>
  <si>
    <t xml:space="preserve">警戒レベル３ 高齢者等避難の発令</t>
  </si>
  <si>
    <t xml:space="preserve">避難に要する時間</t>
  </si>
  <si>
    <t xml:space="preserve">１時間</t>
  </si>
  <si>
    <r>
      <rPr>
        <sz val="12"/>
        <rFont val="Meiryo UI"/>
        <family val="3"/>
        <charset val="128"/>
      </rPr>
      <t xml:space="preserve">指定緊急避難場所</t>
    </r>
    <r>
      <rPr>
        <b val="true"/>
        <sz val="12"/>
        <rFont val="Meiryo UI"/>
        <family val="3"/>
        <charset val="128"/>
      </rPr>
      <t xml:space="preserve">（最寄りの公共施設など）</t>
    </r>
  </si>
  <si>
    <t xml:space="preserve">②避難場所まで避難する時間が確保できない場合は、指定緊急避難場所へ立退き避難してください。また、避難場所を設定し、設定した場所や避難ルートが避難時に浸水などで通行困難とならないことを確認してください。</t>
  </si>
  <si>
    <t xml:space="preserve">○○小学校、○○中学校</t>
  </si>
  <si>
    <t xml:space="preserve">500m</t>
  </si>
  <si>
    <t xml:space="preserve">30分</t>
  </si>
  <si>
    <r>
      <rPr>
        <sz val="12"/>
        <rFont val="Meiryo UI"/>
        <family val="3"/>
        <charset val="128"/>
      </rPr>
      <t xml:space="preserve">近隣の安全な場所</t>
    </r>
    <r>
      <rPr>
        <b val="true"/>
        <sz val="12"/>
        <rFont val="Meiryo UI"/>
        <family val="3"/>
        <charset val="128"/>
      </rPr>
      <t xml:space="preserve">（ある場合）</t>
    </r>
  </si>
  <si>
    <t xml:space="preserve">③事態が切迫し、上記避難場所への立退き避難がかえって命に危険を及ぼしかねないと判断される場合には、近隣のより安全な場所・建物等へ避難することも考えられます。避難場所を設定し、設定した場所や避難ルートが避難時に浸水などで通行困難とならないことを確認してください。</t>
  </si>
  <si>
    <t xml:space="preserve">○○館</t>
  </si>
  <si>
    <r>
      <rPr>
        <sz val="12"/>
        <rFont val="Meiryo UI"/>
        <family val="3"/>
        <charset val="128"/>
      </rPr>
      <t xml:space="preserve">　屋内安全確保を図る場所</t>
    </r>
    <r>
      <rPr>
        <b val="true"/>
        <sz val="12"/>
        <rFont val="Meiryo UI"/>
        <family val="3"/>
        <charset val="128"/>
      </rPr>
      <t xml:space="preserve">（施設内で避難する場所）</t>
    </r>
  </si>
  <si>
    <t xml:space="preserve">施設の３階</t>
  </si>
  <si>
    <r>
      <rPr>
        <sz val="12"/>
        <rFont val="Meiryo UI"/>
        <family val="3"/>
        <charset val="128"/>
      </rPr>
      <t xml:space="preserve">　事前休業の判断</t>
    </r>
    <r>
      <rPr>
        <b val="true"/>
        <sz val="12"/>
        <color rgb="FFFF0000"/>
        <rFont val="Meiryo UI"/>
        <family val="3"/>
        <charset val="128"/>
      </rPr>
      <t xml:space="preserve">（入所部門など事前休業を実施しない場合は、入力不要）</t>
    </r>
  </si>
  <si>
    <t xml:space="preserve">翌日の通所部門を臨時休業する場合　→</t>
  </si>
  <si>
    <t xml:space="preserve">・台風の接近が予想される場合
・公共機関の計画的な運休が予定される場合</t>
  </si>
  <si>
    <t xml:space="preserve">その他：早期注意情報（警報級の可能性）の「中」または「高」が発表されている場合など</t>
  </si>
  <si>
    <t xml:space="preserve">判断基準時刻</t>
  </si>
  <si>
    <t xml:space="preserve">判断基準となる防災気象情報等</t>
  </si>
  <si>
    <t xml:space="preserve">当日の通所部門を臨時休業する場合　→</t>
  </si>
  <si>
    <t xml:space="preserve">暴風警報</t>
  </si>
  <si>
    <t xml:space="preserve">例：午前８時</t>
  </si>
  <si>
    <t xml:space="preserve">洪水警報</t>
  </si>
  <si>
    <t xml:space="preserve">大雨警報
</t>
  </si>
  <si>
    <t xml:space="preserve">高齢者等避難</t>
  </si>
  <si>
    <t xml:space="preserve">  緊急安全確保 ※</t>
  </si>
  <si>
    <t xml:space="preserve">に緊急的に移動する。</t>
  </si>
  <si>
    <t xml:space="preserve">川と反対側の２階の○○室</t>
  </si>
  <si>
    <t xml:space="preserve">避難に伴うリスクを踏まえ、必要がある場合屋内安全確保を図る場所を設定してください。</t>
  </si>
  <si>
    <t xml:space="preserve">※「災害が発生又は切迫している状況」や、「居住者等が身の安全を確保するために立退き避難することがかえって危険であると考えられる状況」において、いまだ危険な場所にいる居住者等に対し、避難所等への「立退き避難」を中心とした避難行動ではなく、ただちに安全を確保する行動（高所避難・近傍の堅固な建物への退避等）を促す場合に、市町長が発令する情報（レベル５の情報）。</t>
  </si>
  <si>
    <t xml:space="preserve">（避難の確保を図るための施設の整備に関する情報）</t>
  </si>
  <si>
    <t xml:space="preserve">避難の確保を図るために用いる機材として位置付けられている場合、「有」を選択し、その台数等を記載して下さい。</t>
  </si>
  <si>
    <t xml:space="preserve">　情報収集・伝達に係る機材等</t>
  </si>
  <si>
    <t xml:space="preserve">ﾃﾚﾋﾞ</t>
  </si>
  <si>
    <t xml:space="preserve">有りの場合→</t>
  </si>
  <si>
    <t xml:space="preserve">台</t>
  </si>
  <si>
    <t xml:space="preserve">無／有　3台</t>
  </si>
  <si>
    <t xml:space="preserve">ﾗｼﾞｵ</t>
  </si>
  <si>
    <t xml:space="preserve">無／有　5台</t>
  </si>
  <si>
    <t xml:space="preserve">ﾀﾌﾞﾚｯﾄ端末</t>
  </si>
  <si>
    <t xml:space="preserve">無／有　2台</t>
  </si>
  <si>
    <t xml:space="preserve">ﾌｧｯｸｽ</t>
  </si>
  <si>
    <t xml:space="preserve">携帯電話</t>
  </si>
  <si>
    <t xml:space="preserve">懐中電灯</t>
  </si>
  <si>
    <t xml:space="preserve">本</t>
  </si>
  <si>
    <t xml:space="preserve">無／有　5本</t>
  </si>
  <si>
    <t xml:space="preserve">携帯電話用ﾊﾞｯﾃﾘｰ</t>
  </si>
  <si>
    <t xml:space="preserve">個</t>
  </si>
  <si>
    <t xml:space="preserve">無／有　3個</t>
  </si>
  <si>
    <t xml:space="preserve">乾電池</t>
  </si>
  <si>
    <t xml:space="preserve">無／有　20個</t>
  </si>
  <si>
    <t xml:space="preserve">その他</t>
  </si>
  <si>
    <t xml:space="preserve">□ トランシーバー〇台</t>
  </si>
  <si>
    <t xml:space="preserve">左記載の機材以外については、「その他」の欄に
機材名と台数（例：□ トランシーバー 4台   □ ソーラー充電器 2器）を記載して下さい。</t>
  </si>
  <si>
    <t xml:space="preserve">□ ソーラー充電器〇器</t>
  </si>
  <si>
    <t xml:space="preserve">　避難誘導に係る機材等</t>
  </si>
  <si>
    <t xml:space="preserve">従業員名簿</t>
  </si>
  <si>
    <t xml:space="preserve">無／有</t>
  </si>
  <si>
    <t xml:space="preserve">利用者名簿</t>
  </si>
  <si>
    <t xml:space="preserve">案内旗</t>
  </si>
  <si>
    <t xml:space="preserve">枚</t>
  </si>
  <si>
    <t xml:space="preserve">無／有　1枚</t>
  </si>
  <si>
    <t xml:space="preserve">拡声器</t>
  </si>
  <si>
    <t xml:space="preserve">無／有　1台</t>
  </si>
  <si>
    <t xml:space="preserve">ﾗｲﾌｼﾞｬｹｯﾄ</t>
  </si>
  <si>
    <t xml:space="preserve">着</t>
  </si>
  <si>
    <t xml:space="preserve">無／有　10着</t>
  </si>
  <si>
    <t xml:space="preserve">蛍光塗料</t>
  </si>
  <si>
    <t xml:space="preserve">無／有　1個</t>
  </si>
  <si>
    <t xml:space="preserve">□ 移動車両○台</t>
  </si>
  <si>
    <t xml:space="preserve">□ 車椅子〇台</t>
  </si>
  <si>
    <t xml:space="preserve">　屋内安全確保に係る機材等</t>
  </si>
  <si>
    <t xml:space="preserve">水</t>
  </si>
  <si>
    <t xml:space="preserve">日分</t>
  </si>
  <si>
    <t xml:space="preserve">無／有　3日分</t>
  </si>
  <si>
    <t xml:space="preserve">食料</t>
  </si>
  <si>
    <t xml:space="preserve">寝具</t>
  </si>
  <si>
    <t xml:space="preserve">人分</t>
  </si>
  <si>
    <t xml:space="preserve">無／有　10人分</t>
  </si>
  <si>
    <t xml:space="preserve">防寒具</t>
  </si>
  <si>
    <t xml:space="preserve">□ エレベーター □ 階段昇降機
□ 上下階の移動のできるスロープ</t>
  </si>
  <si>
    <t xml:space="preserve">　施設利用者に係る機材等</t>
  </si>
  <si>
    <t xml:space="preserve">おむつ</t>
  </si>
  <si>
    <t xml:space="preserve">無／有　100枚</t>
  </si>
  <si>
    <t xml:space="preserve">おしりふき</t>
  </si>
  <si>
    <t xml:space="preserve">常備薬</t>
  </si>
  <si>
    <t xml:space="preserve">回分</t>
  </si>
  <si>
    <t xml:space="preserve">無／有　10回分</t>
  </si>
  <si>
    <t xml:space="preserve">おやつ</t>
  </si>
  <si>
    <t xml:space="preserve">無／有　30個</t>
  </si>
  <si>
    <t xml:space="preserve">おんぶひも</t>
  </si>
  <si>
    <t xml:space="preserve">□ </t>
  </si>
  <si>
    <t xml:space="preserve">　その他の機材等</t>
  </si>
  <si>
    <t xml:space="preserve">ｳｪｯﾄﾃｨｯｼｭ</t>
  </si>
  <si>
    <t xml:space="preserve">ｺﾞﾐ袋</t>
  </si>
  <si>
    <t xml:space="preserve">無／有　10枚</t>
  </si>
  <si>
    <t xml:space="preserve">ﾀｵﾙ</t>
  </si>
  <si>
    <t xml:space="preserve">　浸水を防ぐための機材等</t>
  </si>
  <si>
    <t xml:space="preserve">土のう</t>
  </si>
  <si>
    <t xml:space="preserve">止水板</t>
  </si>
  <si>
    <r>
      <rPr>
        <sz val="12"/>
        <rFont val="Meiryo UI"/>
        <family val="3"/>
        <charset val="128"/>
      </rPr>
      <t xml:space="preserve">　資機材等の設置場所、保存場所</t>
    </r>
    <r>
      <rPr>
        <b val="true"/>
        <sz val="12"/>
        <rFont val="Meiryo UI"/>
        <family val="3"/>
        <charset val="128"/>
      </rPr>
      <t xml:space="preserve">（主な資機材の保管場所）</t>
    </r>
  </si>
  <si>
    <t xml:space="preserve">資機材名</t>
  </si>
  <si>
    <t xml:space="preserve">設置場所、保管場所</t>
  </si>
  <si>
    <t xml:space="preserve">避難情報・伝達に係る機材</t>
  </si>
  <si>
    <t xml:space="preserve">→</t>
  </si>
  <si>
    <t xml:space="preserve">避難情報・伝達に係る機材→１階受付</t>
  </si>
  <si>
    <t xml:space="preserve">避難誘導に係る機材</t>
  </si>
  <si>
    <t xml:space="preserve">避難誘導に係る機材→１階備品倉庫</t>
  </si>
  <si>
    <t xml:space="preserve">屋内安全確保に係る機材</t>
  </si>
  <si>
    <t xml:space="preserve">屋内安全確保に係る機材→２階機械室</t>
  </si>
  <si>
    <t xml:space="preserve">施設利用者に係る機材</t>
  </si>
  <si>
    <t xml:space="preserve">施設利用者に係る機材→車庫</t>
  </si>
  <si>
    <t xml:space="preserve">（教育・訓練の実施に関する情報）</t>
  </si>
  <si>
    <t xml:space="preserve">　避難確保計画の周知（毎年）</t>
  </si>
  <si>
    <t xml:space="preserve">対象者</t>
  </si>
  <si>
    <t xml:space="preserve">施設職員、施設利用者</t>
  </si>
  <si>
    <t xml:space="preserve">研修実施月</t>
  </si>
  <si>
    <t xml:space="preserve">4月</t>
  </si>
  <si>
    <t xml:space="preserve">　研修実施（毎年）</t>
  </si>
  <si>
    <t xml:space="preserve">研修対象者</t>
  </si>
  <si>
    <t xml:space="preserve">新規採用の従業員</t>
  </si>
  <si>
    <t xml:space="preserve">　訓練実施（毎年）</t>
  </si>
  <si>
    <t xml:space="preserve">訓練対象者</t>
  </si>
  <si>
    <t xml:space="preserve">全従業員</t>
  </si>
  <si>
    <t xml:space="preserve">訓練実施月</t>
  </si>
  <si>
    <t xml:space="preserve">5月（実施月全てを記入）</t>
  </si>
  <si>
    <t xml:space="preserve">訓練の内容</t>
  </si>
  <si>
    <t xml:space="preserve">情報収集・伝達訓練、避難誘導訓練</t>
  </si>
  <si>
    <t xml:space="preserve">屋内安全確保訓練、図上訓練</t>
  </si>
  <si>
    <t xml:space="preserve">　避難訓練結果の振り返り（毎年）</t>
  </si>
  <si>
    <t xml:space="preserve">全従業員、新規採用の従業員、訓練参加者</t>
  </si>
  <si>
    <t xml:space="preserve">　市町への避難訓練結果の報告（毎年）</t>
  </si>
  <si>
    <t xml:space="preserve">報告実施月</t>
  </si>
  <si>
    <t xml:space="preserve">5月</t>
  </si>
  <si>
    <t xml:space="preserve">　避難確保計画の見直し（毎年）</t>
  </si>
  <si>
    <t xml:space="preserve">施設管理者または所有者</t>
  </si>
  <si>
    <t xml:space="preserve">実施月</t>
  </si>
  <si>
    <t xml:space="preserve">６月</t>
  </si>
  <si>
    <r>
      <rPr>
        <sz val="12"/>
        <color rgb="FFFFFFFF"/>
        <rFont val="Meiryo UI"/>
        <family val="3"/>
        <charset val="128"/>
      </rPr>
      <t xml:space="preserve">（自衛水防組織）</t>
    </r>
    <r>
      <rPr>
        <b val="true"/>
        <sz val="12"/>
        <color rgb="FFFF0000"/>
        <rFont val="Meiryo UI"/>
        <family val="3"/>
        <charset val="128"/>
      </rPr>
      <t xml:space="preserve">（設置していない場合は、入力不要）※設置義務はありません。</t>
    </r>
  </si>
  <si>
    <t xml:space="preserve">情報収集・伝達及び避難誘導</t>
  </si>
  <si>
    <t xml:space="preserve">洪水時の避難確保計画</t>
  </si>
  <si>
    <t xml:space="preserve">目　　　次</t>
  </si>
  <si>
    <t xml:space="preserve">1.</t>
  </si>
  <si>
    <t xml:space="preserve">計画の目的・報告　・・・・・・・・・・・・・・・・・・・・・・・・・・・・・・・・・・・・・・・</t>
  </si>
  <si>
    <t xml:space="preserve">2.</t>
  </si>
  <si>
    <t xml:space="preserve">計画の適用範囲　・・・・・・・・・・・・・・・・・・・・・・・・・・・・・・・・・・・・・・・・</t>
  </si>
  <si>
    <t xml:space="preserve">3.</t>
  </si>
  <si>
    <t xml:space="preserve">防災体制　・・・・・・・・・・・・・・・・・・・・・・・・・・・・・・・・・・・・・・・・・・・・・・</t>
  </si>
  <si>
    <t xml:space="preserve">4.</t>
  </si>
  <si>
    <t xml:space="preserve">情報収集及び伝達　・・・・・・・・・・・・・・・・・・・・・・・・・・・・・・・・・・・</t>
  </si>
  <si>
    <t xml:space="preserve">5.</t>
  </si>
  <si>
    <t xml:space="preserve">避難誘導　・・・・・・・・・・・・・・・・・・・・・・・・・・・・・・・・・・・・・・・・・・・・・・</t>
  </si>
  <si>
    <t xml:space="preserve">6.</t>
  </si>
  <si>
    <t xml:space="preserve">避難の確保を図るための施設の整備　・・・・・・・・・・・・・・・・・・・・・</t>
  </si>
  <si>
    <t xml:space="preserve">7.</t>
  </si>
  <si>
    <t xml:space="preserve">防災教育及び訓練の実施　・・・・・・・・・・・・・・・・・・・・・・・・・・・・・</t>
  </si>
  <si>
    <t xml:space="preserve">8.</t>
  </si>
  <si>
    <r>
      <rPr>
        <sz val="16"/>
        <color rgb="FF000000"/>
        <rFont val="ＭＳ Ｐ明朝"/>
        <family val="1"/>
        <charset val="128"/>
      </rPr>
      <t xml:space="preserve">自衛水防組織の業務に関する事項</t>
    </r>
    <r>
      <rPr>
        <sz val="12"/>
        <color rgb="FF000000"/>
        <rFont val="ＭＳ Ｐ明朝"/>
        <family val="1"/>
        <charset val="128"/>
      </rPr>
      <t xml:space="preserve"> (自衛水防組織を設置する場合のみ) </t>
    </r>
    <r>
      <rPr>
        <sz val="16"/>
        <color rgb="FF000000"/>
        <rFont val="ＭＳ Ｐ明朝"/>
        <family val="1"/>
        <charset val="128"/>
      </rPr>
      <t xml:space="preserve">・・・</t>
    </r>
  </si>
  <si>
    <t xml:space="preserve">【添付資料】</t>
  </si>
  <si>
    <t xml:space="preserve">●</t>
  </si>
  <si>
    <t xml:space="preserve">施設利用者緊急連絡先一覧表</t>
  </si>
  <si>
    <t xml:space="preserve">緊急連絡網、外部機関等への緊急連絡先一覧表</t>
  </si>
  <si>
    <t xml:space="preserve">対応別避難誘導方法一覧表</t>
  </si>
  <si>
    <t xml:space="preserve">防災体制確立時の組織構成と役割分担</t>
  </si>
  <si>
    <t xml:space="preserve">施設建物内の避難経路図</t>
  </si>
  <si>
    <t xml:space="preserve">タイムラインのひな型</t>
  </si>
  <si>
    <t xml:space="preserve">計画の目的・報告　</t>
  </si>
  <si>
    <t xml:space="preserve">また、作成した避難確保計画に基づいて、安全な避難行動を確実に行うことができるよう、防災教育や訓練を行い、施設の職員や利用者に対して、洪水に関する知識を深めるとともに、訓練等を通して課題等を抽出し、必要に応じてこの計画を見直すものとする。</t>
  </si>
  <si>
    <t xml:space="preserve">●
</t>
  </si>
  <si>
    <t xml:space="preserve">この計画は、水防法第15条の３第１項に基づくものであり、本施設の利用者の洪水時の円滑かつ迅速な避難の確保を図ることを目的とする。</t>
  </si>
  <si>
    <t xml:space="preserve">計画に基づいて、安全な避難行動を確実に行うことができるよう、防災教育を行い、施設の職員や利用者に対して、洪水に関する知識を深めるとともに、訓練等を通して課題等を抽出し、必要に応じてこの計画を見直すものとする。</t>
  </si>
  <si>
    <t xml:space="preserve">計画を作成及び必要に応じて見直し、修正したときは、水防法第15条の３第２項に基づき、当該計画を</t>
  </si>
  <si>
    <t xml:space="preserve">長へ報告する。</t>
  </si>
  <si>
    <t xml:space="preserve">関連法：水防法</t>
  </si>
  <si>
    <t xml:space="preserve">計画の適用範囲</t>
  </si>
  <si>
    <t xml:space="preserve">この計画は、本施設に勤務又は利用する全ての者に適用するものとする。</t>
  </si>
  <si>
    <t xml:space="preserve">【施設の概要】</t>
  </si>
  <si>
    <t xml:space="preserve">.</t>
  </si>
  <si>
    <t xml:space="preserve">人　　　　　数</t>
  </si>
  <si>
    <t xml:space="preserve">昼間・夜間</t>
  </si>
  <si>
    <t xml:space="preserve">【施設が有する災害リスク】</t>
  </si>
  <si>
    <t xml:space="preserve">洪水浸水想定区域</t>
  </si>
  <si>
    <t xml:space="preserve">家屋倒壊等氾濫想定区域の該当の有無</t>
  </si>
  <si>
    <t xml:space="preserve">【別紙１　施設周辺の避難経路図】</t>
  </si>
  <si>
    <t xml:space="preserve">洪水時の避難先は、洪水ハザードマップの想定浸水域および浸水深から、以下の場所とする。</t>
  </si>
  <si>
    <t xml:space="preserve">避難経路図</t>
  </si>
  <si>
    <t xml:space="preserve">施設及び避難先の位置と、
施設から避難先までの避難ルートを貼り付けて下さい。</t>
  </si>
  <si>
    <t xml:space="preserve">施設所在地</t>
  </si>
  <si>
    <t xml:space="preserve">避難場所</t>
  </si>
  <si>
    <t xml:space="preserve">※避難先は、避難訓練等により避難できることを確かめ、必要に応じ見直しするものとする。</t>
  </si>
  <si>
    <t xml:space="preserve">防災体制</t>
  </si>
  <si>
    <t xml:space="preserve">（一例）</t>
  </si>
  <si>
    <t xml:space="preserve">体制確立の判断時期</t>
  </si>
  <si>
    <t xml:space="preserve">活動内容</t>
  </si>
  <si>
    <t xml:space="preserve">対応要員※</t>
  </si>
  <si>
    <t xml:space="preserve">注　意
体　制</t>
  </si>
  <si>
    <t xml:space="preserve">以下のいずれかに該当する場合</t>
  </si>
  <si>
    <t xml:space="preserve">・状況把握、指揮
・施設職員等招集
</t>
  </si>
  <si>
    <t xml:space="preserve">管理権限者</t>
  </si>
  <si>
    <t xml:space="preserve"> ・大雨または洪水注意報発表</t>
  </si>
  <si>
    <t xml:space="preserve">・気象情報、水位情報等の収集
・施設職員へ連絡</t>
  </si>
  <si>
    <t xml:space="preserve">情報収集
伝達要員</t>
  </si>
  <si>
    <t xml:space="preserve"> ・</t>
  </si>
  <si>
    <t xml:space="preserve">氾濫注意情報発表</t>
  </si>
  <si>
    <t xml:space="preserve">・避難誘導体制の確認
・避難ルートの確認
・（要配慮者等の避難誘導開始）</t>
  </si>
  <si>
    <t xml:space="preserve">避難誘導
要員</t>
  </si>
  <si>
    <t xml:space="preserve">・避難に必要な設備や備蓄品、持
　ち出し品の点検・準備
・移動車両の手配</t>
  </si>
  <si>
    <t xml:space="preserve">装備品等
準備要員</t>
  </si>
  <si>
    <t xml:space="preserve">警　戒
体　制</t>
  </si>
  <si>
    <t xml:space="preserve"> 以下のいずれかに該当する場合</t>
  </si>
  <si>
    <t xml:space="preserve">・状況把握、指揮
・避難開始判断
</t>
  </si>
  <si>
    <t xml:space="preserve"> ・大雨または洪水警報発表</t>
  </si>
  <si>
    <t xml:space="preserve">・気象情報、水位情報等の収集</t>
  </si>
  <si>
    <t xml:space="preserve"> ・高齢者等避難の発令</t>
  </si>
  <si>
    <t xml:space="preserve">・外来診療中止の掲示</t>
  </si>
  <si>
    <t xml:space="preserve">・入院(所)者家族への事前連絡</t>
  </si>
  <si>
    <t xml:space="preserve">・周辺住民への事前協力依頼</t>
  </si>
  <si>
    <t xml:space="preserve">氾濫警戒情報発表</t>
  </si>
  <si>
    <t xml:space="preserve">・市町への連絡</t>
  </si>
  <si>
    <t xml:space="preserve">・要配慮者等の避難誘導開始</t>
  </si>
  <si>
    <t xml:space="preserve"> </t>
  </si>
  <si>
    <t xml:space="preserve">・要配慮者等の装備品の装着
・移動用車両の確保
・避難先への持ち出し品等を運搬</t>
  </si>
  <si>
    <t xml:space="preserve">非　常
体　制</t>
  </si>
  <si>
    <t xml:space="preserve">・状況把握、指揮
・避難先での利用者支援の監督
・（緊急安全確保の判断）</t>
  </si>
  <si>
    <t xml:space="preserve"> ・避難指示の発令</t>
  </si>
  <si>
    <t xml:space="preserve">・市町への連絡
・施設職員への情報伝達</t>
  </si>
  <si>
    <t xml:space="preserve">・避難完了の確認
・避難先での利用者支援
・（緊急安全確保の誘導）</t>
  </si>
  <si>
    <t xml:space="preserve">氾濫危険情報発表</t>
  </si>
  <si>
    <t xml:space="preserve">・避難先での持ち出し品等の管理</t>
  </si>
  <si>
    <t xml:space="preserve">事前休業の判断について</t>
  </si>
  <si>
    <t xml:space="preserve">・</t>
  </si>
  <si>
    <r>
      <rPr>
        <u val="single"/>
        <sz val="12"/>
        <rFont val="ＭＳ Ｐ明朝"/>
        <family val="1"/>
        <charset val="128"/>
      </rPr>
      <t xml:space="preserve">翌日</t>
    </r>
    <r>
      <rPr>
        <sz val="12"/>
        <rFont val="ＭＳ Ｐ明朝"/>
        <family val="1"/>
        <charset val="128"/>
      </rPr>
      <t xml:space="preserve">の通所部門を</t>
    </r>
    <r>
      <rPr>
        <u val="single"/>
        <sz val="12"/>
        <rFont val="ＭＳ Ｐ明朝"/>
        <family val="1"/>
        <charset val="128"/>
      </rPr>
      <t xml:space="preserve">臨時休業</t>
    </r>
    <r>
      <rPr>
        <sz val="12"/>
        <rFont val="ＭＳ Ｐ明朝"/>
        <family val="1"/>
        <charset val="128"/>
      </rPr>
      <t xml:space="preserve">とする。</t>
    </r>
  </si>
  <si>
    <t xml:space="preserve">または、</t>
  </si>
  <si>
    <t xml:space="preserve">の時点で、</t>
  </si>
  <si>
    <t xml:space="preserve">に下記のいずれかが発令もしくは発表されている場合は
</t>
  </si>
  <si>
    <t xml:space="preserve">当日の通所部門を臨時休業とする。</t>
  </si>
  <si>
    <t xml:space="preserve">当日の臨時休業の判断基準となる防災気象情報等
</t>
  </si>
  <si>
    <t xml:space="preserve">※開業時間と利用者の通所にかかる時間も考慮して、休業の判断をする。</t>
  </si>
  <si>
    <t xml:space="preserve">情報収集及び伝達　</t>
  </si>
  <si>
    <t xml:space="preserve">（1）</t>
  </si>
  <si>
    <t xml:space="preserve">情報収集</t>
  </si>
  <si>
    <t xml:space="preserve">収集する主な情報及び収集方法は、以下のとおりとする。</t>
  </si>
  <si>
    <t xml:space="preserve">収集方法</t>
  </si>
  <si>
    <t xml:space="preserve">洪水予報
水位到達情報</t>
  </si>
  <si>
    <t xml:space="preserve">兵庫県河川監視システム</t>
  </si>
  <si>
    <t xml:space="preserve">http://hyogo.rivercam.info/</t>
  </si>
  <si>
    <t xml:space="preserve">気象庁洪水予報サイト</t>
  </si>
  <si>
    <t xml:space="preserve">http://www.jma.go.jp/jp/flood/</t>
  </si>
  <si>
    <t xml:space="preserve">Yahoo!天気・災害　河川水位情報</t>
  </si>
  <si>
    <t xml:space="preserve">https://typhoon.yahoo.co.jp/weather/river/?pref=28</t>
  </si>
  <si>
    <r>
      <rPr>
        <sz val="14"/>
        <color rgb="FF000000"/>
        <rFont val="ＭＳ Ｐ明朝"/>
        <family val="1"/>
        <charset val="128"/>
      </rPr>
      <t xml:space="preserve">避難情報
(避難</t>
    </r>
    <r>
      <rPr>
        <sz val="14"/>
        <rFont val="ＭＳ Ｐ明朝"/>
        <family val="1"/>
        <charset val="128"/>
      </rPr>
      <t xml:space="preserve">指示</t>
    </r>
    <r>
      <rPr>
        <sz val="14"/>
        <color rgb="FF000000"/>
        <rFont val="ＭＳ Ｐ明朝"/>
        <family val="1"/>
        <charset val="128"/>
      </rPr>
      <t xml:space="preserve">等)</t>
    </r>
  </si>
  <si>
    <t xml:space="preserve">テレビ、ラジオ、緊急速報メール</t>
  </si>
  <si>
    <t xml:space="preserve">停電時は、ラジオ、タブレット、携帯電話を活用して情報を収集するものとし、これに備えて、乾電池、バッテリー等を備蓄する。</t>
  </si>
  <si>
    <t xml:space="preserve">提供される情報に加えて、雨の降り方、施設周辺の水路や道路の状況、斜面に危険な前兆が無いか等、施設内から確認を行う。</t>
  </si>
  <si>
    <t xml:space="preserve">避難情報の収集においては、指定緊急避難場所や福祉避難所の開設状況等の情報収集を行う。</t>
  </si>
  <si>
    <t xml:space="preserve">（2）</t>
  </si>
  <si>
    <t xml:space="preserve">情報伝達</t>
  </si>
  <si>
    <t xml:space="preserve"> 「施設内緊急連絡網」に基づき、また館内放送や掲示板を用いて、体制の確立状況、気象情報、洪水予報等の情報を施設内関係者間で共有する。</t>
  </si>
  <si>
    <t xml:space="preserve">⑴で収集した指定緊急避難場所や福祉避難所の開設状況等の情報伝達タイミングについても施設内関係者間で共有する。</t>
  </si>
  <si>
    <t xml:space="preserve">避難誘導</t>
  </si>
  <si>
    <t xml:space="preserve">避難誘導については次のとおり行う。</t>
  </si>
  <si>
    <t xml:space="preserve">避難場所は下表のとおりとする。また、悪天候の中の避難や、夜間の避難は危険も伴うことから、施設における想定浸水深が浅く、建物が堅牢で家屋倒壊のおそれがない場合、</t>
  </si>
  <si>
    <t xml:space="preserve">に屋内安全確保をはかるものとする。</t>
  </si>
  <si>
    <t xml:space="preserve">避難経路</t>
  </si>
  <si>
    <t xml:space="preserve">避難場所までの避難経路については、別紙１「避難経路図」のとおりとする。</t>
  </si>
  <si>
    <t xml:space="preserve">（3）</t>
  </si>
  <si>
    <t xml:space="preserve">避難誘導方法</t>
  </si>
  <si>
    <t xml:space="preserve">避難場所までの移動距離及び移動手段は、次のとおりとする。</t>
  </si>
  <si>
    <t xml:space="preserve">名　称</t>
  </si>
  <si>
    <t xml:space="preserve">移動距離</t>
  </si>
  <si>
    <t xml:space="preserve">移動手段</t>
  </si>
  <si>
    <t xml:space="preserve">移動時間</t>
  </si>
  <si>
    <t xml:space="preserve">避難先
（適切な支援を提供できる場所）</t>
  </si>
  <si>
    <t xml:space="preserve">指定緊急避難場所</t>
  </si>
  <si>
    <t xml:space="preserve">近隣の安全な場所</t>
  </si>
  <si>
    <t xml:space="preserve">屋内安全確保</t>
  </si>
  <si>
    <t xml:space="preserve">※</t>
  </si>
  <si>
    <t xml:space="preserve">以下に該当するか検討の上、屋内安全確保を選択するかどうかを慎重に判断する。
</t>
  </si>
  <si>
    <t xml:space="preserve">・家屋倒壊等氾濫想定区域、土砂災害警戒区域、土砂災害特別警戒区域、津波による浸水の
  おそれがある区域に存していないこと
・浸水しない居室があること
・一定期間浸水することにより生じる可能性がある支障を許容できること</t>
  </si>
  <si>
    <t xml:space="preserve">避難先は、複数個所選定することが望ましい。</t>
  </si>
  <si>
    <t xml:space="preserve">避難先は、施設利用者に適切なケアを提供できる避難先を選定することが必要である。</t>
  </si>
  <si>
    <t xml:space="preserve">避難する時間が確保できない場合は、指定緊急避難場所に立ち退き避難する。</t>
  </si>
  <si>
    <t xml:space="preserve">避難完了までに多くの時間を要する場合は、避難開始基準の到達を待つことなく、早めに避難を開始することが重要である。</t>
  </si>
  <si>
    <t xml:space="preserve">緊急安全確保</t>
  </si>
  <si>
    <t xml:space="preserve">急激な災害が切迫することにより、避難確保計画に定めた場所への避難を安全にできないような
過酷な事象に遭遇した場合</t>
  </si>
  <si>
    <t xml:space="preserve">避難の確保を図るための施設の整備　</t>
  </si>
  <si>
    <t xml:space="preserve">情報収集・伝達及び避難誘導の際に使用する施設及び資器材については、下表「避難確保資器材等一覧」に示すとおりである。</t>
  </si>
  <si>
    <t xml:space="preserve">これらの資器材等については、日頃からその維持管理に努めるものとする。</t>
  </si>
  <si>
    <t xml:space="preserve">避難確保資器材等一覧</t>
  </si>
  <si>
    <t xml:space="preserve">備　蓄　品</t>
  </si>
  <si>
    <t xml:space="preserve">情報収集・伝達</t>
  </si>
  <si>
    <t xml:space="preserve">施設内の
一時避難</t>
  </si>
  <si>
    <t xml:space="preserve">高齢者</t>
  </si>
  <si>
    <t xml:space="preserve">障害者</t>
  </si>
  <si>
    <t xml:space="preserve">乳幼児</t>
  </si>
  <si>
    <t xml:space="preserve">そのほか</t>
  </si>
  <si>
    <t xml:space="preserve">浸水を防ぐための対策</t>
  </si>
  <si>
    <t xml:space="preserve">資器材等の設置場所、保存場所</t>
  </si>
  <si>
    <t xml:space="preserve">防災教育及び訓練の実施に関する事項</t>
  </si>
  <si>
    <t xml:space="preserve">毎年、</t>
  </si>
  <si>
    <t xml:space="preserve">月に</t>
  </si>
  <si>
    <t xml:space="preserve">を対象に避難確保計画を共有し、周知する。</t>
  </si>
  <si>
    <t xml:space="preserve">毎年</t>
  </si>
  <si>
    <t xml:space="preserve">を対象に研修を実施する。</t>
  </si>
  <si>
    <t xml:space="preserve">を対象として、</t>
  </si>
  <si>
    <t xml:space="preserve">に関する訓練を実施する。</t>
  </si>
  <si>
    <t xml:space="preserve">参加者全員で避難訓練結果の振り返りをする。</t>
  </si>
  <si>
    <t xml:space="preserve">に訓練結果を報告する。</t>
  </si>
  <si>
    <t xml:space="preserve">月の</t>
  </si>
  <si>
    <t xml:space="preserve">振り返りであげられた意見や問題点を踏まえて、避難確保計画の見直す。</t>
  </si>
  <si>
    <r>
      <rPr>
        <b val="true"/>
        <sz val="16"/>
        <color rgb="FFFFFFFF"/>
        <rFont val="ＭＳ Ｐ明朝"/>
        <family val="1"/>
        <charset val="128"/>
      </rPr>
      <t xml:space="preserve">自衛水防組織の業務に関する事項 </t>
    </r>
    <r>
      <rPr>
        <b val="true"/>
        <sz val="12"/>
        <color rgb="FFFFFFFF"/>
        <rFont val="ＭＳ Ｐ明朝"/>
        <family val="1"/>
        <charset val="128"/>
      </rPr>
      <t xml:space="preserve">（自衛水防組織を設置する場合に限る）</t>
    </r>
  </si>
  <si>
    <t xml:space="preserve">別添「自衛水防組織活動要領」に基づき自衛水防組織を設置する。</t>
  </si>
  <si>
    <t xml:space="preserve">自衛水防組織においては、以下のとおり訓練を実施するものとする。</t>
  </si>
  <si>
    <t xml:space="preserve">①毎年</t>
  </si>
  <si>
    <t xml:space="preserve">月に新たに自衛水防組織の構成員となった従業員を対象として研修を実施する。</t>
  </si>
  <si>
    <t xml:space="preserve">②毎年</t>
  </si>
  <si>
    <t xml:space="preserve">月に行う全従業員を対象とした訓練に先立って、自衛水防組織の全構成員を対象として</t>
  </si>
  <si>
    <t xml:space="preserve">③自営水防組織を組織または変更したときは、水防法第15条の3第2項に基づき、遅滞なく、当該計画を</t>
  </si>
  <si>
    <t xml:space="preserve">へ報告する。</t>
  </si>
  <si>
    <t xml:space="preserve">※自衛水防組織を設置した場合には、それぞれ対応する自衛水防組織の班編成及び要員の配置を記述する。</t>
  </si>
  <si>
    <t xml:space="preserve">　　　　　　　　　　　　　　　　　</t>
  </si>
  <si>
    <r>
      <rPr>
        <b val="true"/>
        <sz val="18"/>
        <color rgb="FF000000"/>
        <rFont val="ＭＳ Ｐ明朝"/>
        <family val="1"/>
        <charset val="128"/>
      </rPr>
      <t xml:space="preserve">以下の添付資料はいずれも提出不要です。
施設で保管ください。
市に提出するときは、Excelシートを削除してください。
</t>
    </r>
    <r>
      <rPr>
        <sz val="18"/>
        <color rgb="FF000000"/>
        <rFont val="ＭＳ Ｐ明朝"/>
        <family val="1"/>
        <charset val="128"/>
      </rPr>
      <t xml:space="preserve">
・施設利用者緊急連絡先一覧
・緊急連絡網
・対応別避難誘導方法一覧表
・防災体制
・施設建物内の避難経路図
・タイムライン</t>
    </r>
  </si>
  <si>
    <t xml:space="preserve">◆ 施設利用者緊急連絡先一覧表</t>
  </si>
  <si>
    <t xml:space="preserve">施設利用者</t>
  </si>
  <si>
    <t xml:space="preserve">緊急連絡先</t>
  </si>
  <si>
    <t xml:space="preserve">氏名</t>
  </si>
  <si>
    <t xml:space="preserve">年齢</t>
  </si>
  <si>
    <t xml:space="preserve">続柄</t>
  </si>
  <si>
    <t xml:space="preserve">電話番号</t>
  </si>
  <si>
    <t xml:space="preserve">（緊急搬送先等）</t>
  </si>
  <si>
    <t xml:space="preserve">◆ 緊急連絡網</t>
  </si>
  <si>
    <r>
      <rPr>
        <sz val="12"/>
        <rFont val="ＭＳ Ｐ明朝"/>
        <family val="1"/>
        <charset val="128"/>
      </rPr>
      <t xml:space="preserve">夜間や休日など、勤務している施設職員の人数が少ない場合は、迅速に参集が可能な施設職員等を</t>
    </r>
    <r>
      <rPr>
        <b val="true"/>
        <sz val="12"/>
        <rFont val="ＭＳ Ｐ明朝"/>
        <family val="1"/>
        <charset val="128"/>
      </rPr>
      <t xml:space="preserve">緊急参集者</t>
    </r>
    <r>
      <rPr>
        <sz val="12"/>
        <rFont val="ＭＳ Ｐ明朝"/>
        <family val="1"/>
        <charset val="128"/>
      </rPr>
      <t xml:space="preserve">として定めておく必要があります。</t>
    </r>
  </si>
  <si>
    <t xml:space="preserve">外部機関等への緊急連絡先一覧表</t>
  </si>
  <si>
    <t xml:space="preserve">連絡先</t>
  </si>
  <si>
    <t xml:space="preserve">担当部署</t>
  </si>
  <si>
    <t xml:space="preserve">担当者氏名</t>
  </si>
  <si>
    <t xml:space="preserve">連絡可能時間</t>
  </si>
  <si>
    <t xml:space="preserve">備考</t>
  </si>
  <si>
    <t xml:space="preserve">◆ 対応別避難誘導方法一覧表</t>
  </si>
  <si>
    <t xml:space="preserve">対応内容
（※）</t>
  </si>
  <si>
    <t xml:space="preserve">担当者</t>
  </si>
  <si>
    <t xml:space="preserve">※ 対応内容には以下の該当番号を記入</t>
  </si>
  <si>
    <t xml:space="preserve">（避難場所への移動）</t>
  </si>
  <si>
    <t xml:space="preserve">１.単独歩行が可能、 ２.介助が必要、 ３.車いすを使用、 ４.ストレッチャーや担架が必要、 ５.そのほか</t>
  </si>
  <si>
    <t xml:space="preserve">（避難場所以外への対応）</t>
  </si>
  <si>
    <t xml:space="preserve">６.自宅に帰宅、 ７.病院に搬送、 ８.そのほか</t>
  </si>
  <si>
    <t xml:space="preserve">◆ 防災体制確立時の組織構成と役割分担</t>
  </si>
  <si>
    <t xml:space="preserve">　管理権限者（　　　　　     　　　　　　　）： 代行者（　　　　　　　　　　　　　　　　）</t>
  </si>
  <si>
    <t xml:space="preserve">役職および氏名</t>
  </si>
  <si>
    <t xml:space="preserve">役　　割</t>
  </si>
  <si>
    <t xml:space="preserve">班長（　　　　　　      　　）
班員（　　　）名
　・
　・
　・
　・</t>
  </si>
  <si>
    <t xml:space="preserve"> ・気象情報、水位情報、避難情報、避難先情報等の収集
 ・施設職員への情報伝達
 ・避難支援協力者や利用者家族への連絡
 ・関係者及び関係機関との連絡
 ・市町への連絡
 ・館内放送等による避難の呼びかけ</t>
  </si>
  <si>
    <t xml:space="preserve">班長（　　　　　　       　）
班員（　　　）名
　・
　・
　・
　・</t>
  </si>
  <si>
    <t xml:space="preserve">・避難誘導体制の確認
・避難ルートの確認
・避難誘導の実施 
・避難完了の確認
・未避難者・要救助者の確認（避難先での利用者支援）
・緊急安全確保の誘導</t>
  </si>
  <si>
    <t xml:space="preserve">装備品準備要員
</t>
  </si>
  <si>
    <t xml:space="preserve">・避難に必要な設備や装備品、備蓄品、避難先への持ち出し品等を点検し準備
・移動用車両の手配・確保
・要配慮者等の装備品等の装着
・避難先への持ち出し品を運搬
・避難先での持ち出し品等の管理
</t>
  </si>
  <si>
    <t xml:space="preserve">◆ 施設建物内の避難経路図</t>
  </si>
  <si>
    <t xml:space="preserve">洪水</t>
  </si>
  <si>
    <t xml:space="preserve">本施設の２階〇〇室</t>
  </si>
  <si>
    <t xml:space="preserve">雨水出水</t>
  </si>
  <si>
    <t xml:space="preserve">◆ 施設型タイムラインの設定</t>
  </si>
  <si>
    <t xml:space="preserve">発災までの時間</t>
  </si>
  <si>
    <t xml:space="preserve">防災気象情報、避難情報</t>
  </si>
  <si>
    <t xml:space="preserve">情報連絡班</t>
  </si>
  <si>
    <t xml:space="preserve">避難誘導班</t>
  </si>
  <si>
    <t xml:space="preserve">装備品等準備班</t>
  </si>
  <si>
    <t xml:space="preserve">１～３日前</t>
  </si>
  <si>
    <t xml:space="preserve">■早期注意情報
（警報級の可能性）</t>
  </si>
  <si>
    <t xml:space="preserve">・状況把握、指揮
・体制確立の判断
・事前休業の判断</t>
  </si>
  <si>
    <t xml:space="preserve">・気象情報等収集
・施設職員への情報伝達</t>
  </si>
  <si>
    <t xml:space="preserve">・（避難誘導体制の確認）
・（避難ルートの確認）</t>
  </si>
  <si>
    <t xml:space="preserve">・（避難に必要な設備や装備品、避難先への持ち出し品等を点検し準備）</t>
  </si>
  <si>
    <t xml:space="preserve">９～12時間前</t>
  </si>
  <si>
    <t xml:space="preserve">■大雨注意報
■洪水注意報
</t>
  </si>
  <si>
    <t xml:space="preserve">・状況把握、指揮
・施設職員等招集
・（避難開始判断）</t>
  </si>
  <si>
    <t xml:space="preserve">・気象情報、水位情報、避難情報、避難先情報等の収集
・施設職員や避難支援協力者への連絡</t>
  </si>
  <si>
    <t xml:space="preserve">・避難誘導体制の確認
・避難ルートの確認
・（避難誘導開始）</t>
  </si>
  <si>
    <t xml:space="preserve">・避難に必要な設備や装備品、避難先への持ち出し品等を点検し準備
・移動用車両の手配</t>
  </si>
  <si>
    <t xml:space="preserve">４～６時間前</t>
  </si>
  <si>
    <t xml:space="preserve">■高齢者等避難
■大雨・洪水警報
■氾濫警戒情報</t>
  </si>
  <si>
    <t xml:space="preserve">・状況把握、指揮
・避難開始判断</t>
  </si>
  <si>
    <t xml:space="preserve">・気象情報、水位情報、避難情報等の収集
・利用者家族等への連絡
・市町等への連絡</t>
  </si>
  <si>
    <t xml:space="preserve">・避難誘導開始</t>
  </si>
  <si>
    <t xml:space="preserve">３時間前</t>
  </si>
  <si>
    <t xml:space="preserve">避難完了</t>
  </si>
  <si>
    <t xml:space="preserve">２～３時間前</t>
  </si>
  <si>
    <t xml:space="preserve">■避難指示
■氾濫危険情報</t>
  </si>
  <si>
    <t xml:space="preserve">・状況把握、指揮
・避難先での施設利用者のケアの監督
・（緊急安全確保の判断）</t>
  </si>
  <si>
    <t xml:space="preserve">・市町等への連絡</t>
  </si>
  <si>
    <t xml:space="preserve">・避難完了の確認
・避難先での利用者ケア
・（緊急安全確保の誘導）</t>
  </si>
  <si>
    <t xml:space="preserve">発災直前</t>
  </si>
  <si>
    <t xml:space="preserve">■緊急安全確保
■大雨特別警報
■氾濫発生情報</t>
  </si>
  <si>
    <t xml:space="preserve">・緊急安全確保</t>
  </si>
  <si>
    <t xml:space="preserve">別添</t>
  </si>
  <si>
    <t xml:space="preserve">自衛水防組織活動要領</t>
  </si>
  <si>
    <t xml:space="preserve">（自衛水防組織の編成）
第１条　管理権限者は、洪水時等において避難確保計画に基づく円滑かつ迅速な避難を確保するため、自衛水防組織を編成するものとする。
２　自衛水防組織には、統括管理者を置く。
（１）統括管理者は、管理権限者の命を受け、自衛水防組織の機能が有効に発揮できるよう組織を統括する。
（２）統括管理者は、洪水時等における避難行動について、その指揮、命令、監督等一切の権限を有する。
３　管理権限者は、統括管理者の代行者を定め、当該代行者に対し、統括管理者の任務を代行するために必要な指揮、命令、監督等の権限を付与する。
４　自衛水防組織に、班を置く。
(１)　班は、総括・情報班及び避難誘導班とし、各班に班長を置く。
(２)　各班の任務は、別表１に掲げる任務とする。
(３)  防災センター（最低限、通信設備を有するものとする）を自衛水防組織の活動拠点とし、防災センター勤務員及び各班の班長を自衛水防組織の中核として配置する。
（自衛水防組織の運用）
第２条　管理権限者は、施設職員の勤務体制（シフト）も考慮した組織編成に努め、必要な人員の確保及び施設職員等に割り当てた任務の周知徹底を図るものとする。
２　特に、休日・夜間も施設内に利用者が滞在する施設にあって、休日・夜間に在館する施設職員等のみによっては十分な体制を確保することが難しい場合は、管理権限者は、近隣在住の施設職員等の非常参集も考慮して組織編成に努めるものとする。
３　管理権限者は、災害等の応急活動のため緊急連絡網や施設職員等の非常参集計画を定めるものとする。
（自衛水防組織の装備）
第３条　管理権限者は、自衛水防組織に必要な装備品を整備するとともに、適正な維持管理に努めなければならない。
(１)　自衛水防組織の装備品は、別表２「自衛水防組織装備品リスト」のとおりとする。
(２)　自衛水防組織の装備品については、統括管理者が防災センターに保管し、必要な点検を行うとともに点検結果を記録保管し、常時使用できる状態で維持管理する。
（自衛水防組織の活動）
第４条　自衛水防組織の各班は、避難確保計画に基づき情報収集及び避難誘導等の活動を行うものとする。</t>
  </si>
  <si>
    <t xml:space="preserve">別表１</t>
  </si>
  <si>
    <t xml:space="preserve">自衛水防組織の編成と任務</t>
  </si>
  <si>
    <t xml:space="preserve"> 統括管理者</t>
  </si>
  <si>
    <t xml:space="preserve">(</t>
  </si>
  <si>
    <t xml:space="preserve">)</t>
  </si>
  <si>
    <t xml:space="preserve">代行者</t>
  </si>
  <si>
    <t xml:space="preserve"> 総括・情報班</t>
  </si>
  <si>
    <t xml:space="preserve">役割</t>
  </si>
  <si>
    <t xml:space="preserve">班長</t>
  </si>
  <si>
    <t xml:space="preserve">（</t>
  </si>
  <si>
    <t xml:space="preserve">）</t>
  </si>
  <si>
    <t xml:space="preserve">□</t>
  </si>
  <si>
    <t xml:space="preserve">状況の把握</t>
  </si>
  <si>
    <t xml:space="preserve">班員</t>
  </si>
  <si>
    <t xml:space="preserve">名</t>
  </si>
  <si>
    <t xml:space="preserve">洪水予報等の情報の収集</t>
  </si>
  <si>
    <t xml:space="preserve">情報内容の記録</t>
  </si>
  <si>
    <t xml:space="preserve">館内放送等による情報伝達</t>
  </si>
  <si>
    <t xml:space="preserve">関係者及び関係機関との連絡</t>
  </si>
  <si>
    <t xml:space="preserve"> 避難誘導班</t>
  </si>
  <si>
    <t xml:space="preserve">避難誘導の実施</t>
  </si>
  <si>
    <t xml:space="preserve">未避難者、要救助者の確認</t>
  </si>
  <si>
    <t xml:space="preserve">別表２</t>
  </si>
  <si>
    <t xml:space="preserve">自衛水防組織装備品リスト</t>
  </si>
  <si>
    <t xml:space="preserve">　任務</t>
  </si>
  <si>
    <t xml:space="preserve">　装備品</t>
  </si>
  <si>
    <t xml:space="preserve">名簿（施設職員、利用者等）</t>
  </si>
  <si>
    <t xml:space="preserve">避難確保資器材一覧表に掲げるもの。</t>
  </si>
</sst>
</file>

<file path=xl/styles.xml><?xml version="1.0" encoding="utf-8"?>
<styleSheet xmlns="http://schemas.openxmlformats.org/spreadsheetml/2006/main">
  <numFmts count="10">
    <numFmt numFmtId="164" formatCode="General"/>
    <numFmt numFmtId="165" formatCode="yyyy\年m\月d\日;@"/>
    <numFmt numFmtId="166" formatCode="General\階"/>
    <numFmt numFmtId="167" formatCode="#\名"/>
    <numFmt numFmtId="168" formatCode="#,##0"/>
    <numFmt numFmtId="169" formatCode="#\台"/>
    <numFmt numFmtId="170" formatCode="0_ "/>
    <numFmt numFmtId="171" formatCode="General"/>
    <numFmt numFmtId="172" formatCode="@"/>
    <numFmt numFmtId="173" formatCode="#,##0;[RED]\-#,##0"/>
  </numFmts>
  <fonts count="99">
    <font>
      <sz val="11"/>
      <color rgb="FF000000"/>
      <name val="ＭＳ Ｐゴシック"/>
      <family val="2"/>
      <charset val="128"/>
    </font>
    <font>
      <sz val="10"/>
      <name val="Arial"/>
      <family val="0"/>
      <charset val="128"/>
    </font>
    <font>
      <sz val="10"/>
      <name val="Arial"/>
      <family val="0"/>
      <charset val="128"/>
    </font>
    <font>
      <sz val="10"/>
      <name val="Arial"/>
      <family val="0"/>
      <charset val="128"/>
    </font>
    <font>
      <sz val="11"/>
      <color rgb="FF000000"/>
      <name val="ＭＳ Ｐゴシック"/>
      <family val="3"/>
      <charset val="128"/>
    </font>
    <font>
      <sz val="12"/>
      <color rgb="FF000000"/>
      <name val="Meiryo UI"/>
      <family val="3"/>
      <charset val="128"/>
    </font>
    <font>
      <sz val="12"/>
      <name val="Meiryo UI"/>
      <family val="3"/>
      <charset val="128"/>
    </font>
    <font>
      <sz val="22"/>
      <color rgb="FF000000"/>
      <name val="Meiryo UI"/>
      <family val="3"/>
      <charset val="128"/>
    </font>
    <font>
      <sz val="20"/>
      <name val="Meiryo UI"/>
      <family val="3"/>
      <charset val="128"/>
    </font>
    <font>
      <sz val="12"/>
      <color rgb="FFFFFFFF"/>
      <name val="Meiryo UI"/>
      <family val="3"/>
      <charset val="128"/>
    </font>
    <font>
      <b val="true"/>
      <sz val="10"/>
      <color rgb="FFFF0000"/>
      <name val="Meiryo UI"/>
      <family val="3"/>
      <charset val="128"/>
    </font>
    <font>
      <b val="true"/>
      <sz val="8"/>
      <color rgb="FFFF0000"/>
      <name val="Meiryo UI"/>
      <family val="3"/>
      <charset val="128"/>
    </font>
    <font>
      <sz val="12"/>
      <color rgb="FFFF0000"/>
      <name val="Meiryo UI"/>
      <family val="3"/>
      <charset val="128"/>
    </font>
    <font>
      <b val="true"/>
      <sz val="12"/>
      <name val="Meiryo UI"/>
      <family val="3"/>
      <charset val="128"/>
    </font>
    <font>
      <sz val="8.8"/>
      <color rgb="FF000000"/>
      <name val="Meiryo UI"/>
      <family val="3"/>
      <charset val="128"/>
    </font>
    <font>
      <b val="true"/>
      <sz val="12"/>
      <color rgb="FFFF0000"/>
      <name val="Meiryo UI"/>
      <family val="3"/>
      <charset val="128"/>
    </font>
    <font>
      <sz val="11"/>
      <color rgb="FF000000"/>
      <name val="Meiryo UI"/>
      <family val="3"/>
      <charset val="128"/>
    </font>
    <font>
      <sz val="10"/>
      <name val="Meiryo UI"/>
      <family val="3"/>
      <charset val="128"/>
    </font>
    <font>
      <sz val="10"/>
      <color rgb="FF000000"/>
      <name val="Meiryo UI"/>
      <family val="3"/>
      <charset val="128"/>
    </font>
    <font>
      <u val="single"/>
      <sz val="11"/>
      <color rgb="FF0563C1"/>
      <name val="ＭＳ Ｐゴシック"/>
      <family val="2"/>
      <charset val="128"/>
    </font>
    <font>
      <u val="single"/>
      <sz val="11"/>
      <name val="Meiryo UI"/>
      <family val="3"/>
      <charset val="128"/>
    </font>
    <font>
      <u val="single"/>
      <sz val="11"/>
      <color rgb="FF0563C1"/>
      <name val="Meiryo UI"/>
      <family val="3"/>
      <charset val="128"/>
    </font>
    <font>
      <b val="true"/>
      <sz val="11"/>
      <color rgb="FF000000"/>
      <name val="Meiryo UI"/>
      <family val="3"/>
      <charset val="128"/>
    </font>
    <font>
      <sz val="12"/>
      <name val="ＭＳ Ｐゴシック"/>
      <family val="2"/>
      <charset val="128"/>
    </font>
    <font>
      <sz val="11"/>
      <name val="ＭＳ Ｐゴシック"/>
      <family val="2"/>
      <charset val="128"/>
    </font>
    <font>
      <b val="true"/>
      <sz val="12"/>
      <name val="ＭＳ Ｐ明朝"/>
      <family val="3"/>
      <charset val="128"/>
    </font>
    <font>
      <sz val="12"/>
      <name val="ＭＳ Ｐゴシック"/>
      <family val="3"/>
      <charset val="128"/>
    </font>
    <font>
      <sz val="12"/>
      <name val="ＭＳ Ｐ明朝"/>
      <family val="1"/>
      <charset val="128"/>
    </font>
    <font>
      <u val="single"/>
      <sz val="14"/>
      <color rgb="FF0000FF"/>
      <name val="ＭＳ ゴシック"/>
      <family val="3"/>
      <charset val="128"/>
    </font>
    <font>
      <sz val="11"/>
      <name val="ＭＳ Ｐゴシック"/>
      <family val="3"/>
      <charset val="128"/>
    </font>
    <font>
      <sz val="12"/>
      <name val="ＭＳ ゴシック"/>
      <family val="3"/>
      <charset val="128"/>
    </font>
    <font>
      <u val="single"/>
      <sz val="14"/>
      <color rgb="FF0070C0"/>
      <name val="ＭＳ Ｐゴシック"/>
      <family val="3"/>
      <charset val="128"/>
    </font>
    <font>
      <sz val="14"/>
      <color rgb="FF0070C0"/>
      <name val="ＭＳ Ｐゴシック"/>
      <family val="3"/>
      <charset val="128"/>
    </font>
    <font>
      <sz val="11"/>
      <name val="游明朝"/>
      <family val="2"/>
      <charset val="128"/>
    </font>
    <font>
      <u val="single"/>
      <sz val="14"/>
      <color rgb="FF0000FF"/>
      <name val="Calibri"/>
      <family val="0"/>
      <charset val="128"/>
    </font>
    <font>
      <sz val="11"/>
      <color rgb="FF000000"/>
      <name val="ＭＳ Ｐ明朝"/>
      <family val="1"/>
      <charset val="128"/>
    </font>
    <font>
      <sz val="20"/>
      <color rgb="FF000000"/>
      <name val="ＭＳ Ｐ明朝"/>
      <family val="1"/>
      <charset val="128"/>
    </font>
    <font>
      <b val="true"/>
      <sz val="30"/>
      <color rgb="FF000000"/>
      <name val="ＭＳ Ｐ明朝"/>
      <family val="1"/>
      <charset val="128"/>
    </font>
    <font>
      <sz val="24"/>
      <color rgb="FF000000"/>
      <name val="ＭＳ Ｐ明朝"/>
      <family val="1"/>
      <charset val="128"/>
    </font>
    <font>
      <sz val="14"/>
      <color rgb="FF000000"/>
      <name val="ＭＳ Ｐ明朝"/>
      <family val="1"/>
      <charset val="128"/>
    </font>
    <font>
      <b val="true"/>
      <sz val="26"/>
      <color rgb="FF000000"/>
      <name val="ＭＳ Ｐ明朝"/>
      <family val="1"/>
      <charset val="128"/>
    </font>
    <font>
      <sz val="22"/>
      <color rgb="FF000000"/>
      <name val="ＭＳ Ｐ明朝"/>
      <family val="1"/>
      <charset val="128"/>
    </font>
    <font>
      <b val="true"/>
      <sz val="28"/>
      <color rgb="FF000000"/>
      <name val="ＭＳ Ｐ明朝"/>
      <family val="1"/>
      <charset val="128"/>
    </font>
    <font>
      <b val="true"/>
      <sz val="20"/>
      <color rgb="FF000000"/>
      <name val="ＭＳ Ｐ明朝"/>
      <family val="1"/>
      <charset val="128"/>
    </font>
    <font>
      <sz val="16"/>
      <color rgb="FF000000"/>
      <name val="ＭＳ Ｐ明朝"/>
      <family val="1"/>
      <charset val="128"/>
    </font>
    <font>
      <sz val="12"/>
      <color rgb="FF000000"/>
      <name val="ＭＳ Ｐ明朝"/>
      <family val="1"/>
      <charset val="128"/>
    </font>
    <font>
      <b val="true"/>
      <sz val="16"/>
      <color rgb="FF000000"/>
      <name val="ＭＳ Ｐ明朝"/>
      <family val="1"/>
      <charset val="128"/>
    </font>
    <font>
      <sz val="15"/>
      <color rgb="FF000000"/>
      <name val="ＭＳ Ｐ明朝"/>
      <family val="1"/>
      <charset val="128"/>
    </font>
    <font>
      <b val="true"/>
      <sz val="16"/>
      <color rgb="FFFFFFFF"/>
      <name val="ＭＳ Ｐ明朝"/>
      <family val="1"/>
      <charset val="128"/>
    </font>
    <font>
      <sz val="14"/>
      <color rgb="FFFFFFFF"/>
      <name val="ＭＳ Ｐ明朝"/>
      <family val="1"/>
      <charset val="128"/>
    </font>
    <font>
      <sz val="11"/>
      <color rgb="FFFFFFFF"/>
      <name val="ＭＳ Ｐ明朝"/>
      <family val="1"/>
      <charset val="128"/>
    </font>
    <font>
      <sz val="14"/>
      <name val="ＭＳ Ｐ明朝"/>
      <family val="1"/>
      <charset val="128"/>
    </font>
    <font>
      <sz val="11"/>
      <name val="ＭＳ Ｐ明朝"/>
      <family val="1"/>
      <charset val="128"/>
    </font>
    <font>
      <sz val="13"/>
      <color rgb="FF000000"/>
      <name val="ＭＳ Ｐ明朝"/>
      <family val="1"/>
      <charset val="128"/>
    </font>
    <font>
      <sz val="12.5"/>
      <color rgb="FF000000"/>
      <name val="ＭＳ Ｐ明朝"/>
      <family val="1"/>
      <charset val="128"/>
    </font>
    <font>
      <b val="true"/>
      <sz val="14"/>
      <color rgb="FF000000"/>
      <name val="ＭＳ Ｐ明朝"/>
      <family val="1"/>
      <charset val="128"/>
    </font>
    <font>
      <b val="true"/>
      <sz val="14"/>
      <color rgb="FFFF0000"/>
      <name val="ＭＳ Ｐ明朝"/>
      <family val="1"/>
      <charset val="128"/>
    </font>
    <font>
      <u val="single"/>
      <sz val="12"/>
      <name val="ＭＳ Ｐ明朝"/>
      <family val="1"/>
      <charset val="128"/>
    </font>
    <font>
      <u val="single"/>
      <sz val="14"/>
      <color rgb="FF0563C1"/>
      <name val="ＭＳ Ｐゴシック"/>
      <family val="2"/>
      <charset val="128"/>
    </font>
    <font>
      <u val="single"/>
      <sz val="14"/>
      <color rgb="FF0563C1"/>
      <name val="ＭＳ Ｐゴシック"/>
      <family val="3"/>
      <charset val="128"/>
    </font>
    <font>
      <sz val="13"/>
      <name val="ＭＳ Ｐ明朝"/>
      <family val="1"/>
      <charset val="128"/>
    </font>
    <font>
      <sz val="9"/>
      <color rgb="FF000000"/>
      <name val="ＭＳ Ｐ明朝"/>
      <family val="1"/>
      <charset val="128"/>
    </font>
    <font>
      <sz val="10"/>
      <color rgb="FF000000"/>
      <name val="ＭＳ Ｐ明朝"/>
      <family val="1"/>
      <charset val="128"/>
    </font>
    <font>
      <b val="true"/>
      <sz val="12"/>
      <color rgb="FFFFFFFF"/>
      <name val="ＭＳ Ｐ明朝"/>
      <family val="1"/>
      <charset val="128"/>
    </font>
    <font>
      <b val="true"/>
      <sz val="16"/>
      <name val="ＭＳ Ｐ明朝"/>
      <family val="3"/>
      <charset val="128"/>
    </font>
    <font>
      <sz val="12"/>
      <name val="ＭＳ ゴシック"/>
      <family val="5"/>
      <charset val="128"/>
    </font>
    <font>
      <u val="single"/>
      <sz val="14"/>
      <color rgb="FF0000FF"/>
      <name val="ＭＳ Ｐゴシック"/>
      <family val="3"/>
      <charset val="128"/>
    </font>
    <font>
      <b val="true"/>
      <sz val="48"/>
      <color rgb="FF000000"/>
      <name val="ＭＳ Ｐ明朝"/>
      <family val="1"/>
      <charset val="128"/>
    </font>
    <font>
      <b val="true"/>
      <sz val="18"/>
      <color rgb="FF000000"/>
      <name val="ＭＳ Ｐ明朝"/>
      <family val="1"/>
      <charset val="128"/>
    </font>
    <font>
      <sz val="18"/>
      <color rgb="FF000000"/>
      <name val="ＭＳ Ｐ明朝"/>
      <family val="1"/>
      <charset val="128"/>
    </font>
    <font>
      <sz val="10"/>
      <color rgb="FF000000"/>
      <name val="ＭＳ Ｐゴシック"/>
      <family val="2"/>
      <charset val="128"/>
    </font>
    <font>
      <b val="true"/>
      <sz val="10"/>
      <color rgb="FFFF0000"/>
      <name val="ＭＳ Ｐゴシック"/>
      <family val="3"/>
      <charset val="128"/>
    </font>
    <font>
      <sz val="11"/>
      <color rgb="FF000000"/>
      <name val="游明朝"/>
      <family val="2"/>
      <charset val="128"/>
    </font>
    <font>
      <b val="true"/>
      <sz val="16"/>
      <color rgb="FFFFFFFF"/>
      <name val="Meiryo UI"/>
      <family val="3"/>
      <charset val="128"/>
    </font>
    <font>
      <b val="true"/>
      <sz val="10"/>
      <color rgb="FFFF0000"/>
      <name val="ＭＳ Ｐ明朝"/>
      <family val="1"/>
      <charset val="128"/>
    </font>
    <font>
      <b val="true"/>
      <sz val="12"/>
      <name val="ＭＳ Ｐ明朝"/>
      <family val="1"/>
      <charset val="128"/>
    </font>
    <font>
      <sz val="12"/>
      <color rgb="FFFF0000"/>
      <name val="ＭＳ Ｐ明朝"/>
      <family val="1"/>
      <charset val="128"/>
    </font>
    <font>
      <sz val="12"/>
      <color rgb="FF000000"/>
      <name val="ＭＳ Ｐゴシック"/>
      <family val="2"/>
      <charset val="128"/>
    </font>
    <font>
      <b val="true"/>
      <sz val="12"/>
      <color rgb="FF000000"/>
      <name val="ＭＳ Ｐゴシック"/>
      <family val="2"/>
      <charset val="128"/>
    </font>
    <font>
      <b val="true"/>
      <sz val="12"/>
      <color rgb="FF000000"/>
      <name val="ＭＳ Ｐゴシック"/>
      <family val="3"/>
      <charset val="128"/>
    </font>
    <font>
      <sz val="12"/>
      <color rgb="FF000000"/>
      <name val="ＭＳ Ｐゴシック"/>
      <family val="3"/>
      <charset val="128"/>
    </font>
    <font>
      <b val="true"/>
      <sz val="12"/>
      <name val="ＭＳ Ｐゴシック"/>
      <family val="3"/>
      <charset val="128"/>
    </font>
    <font>
      <sz val="12"/>
      <color rgb="FF000000"/>
      <name val="ＭＳ ゴシック"/>
      <family val="5"/>
      <charset val="128"/>
    </font>
    <font>
      <b val="true"/>
      <sz val="11"/>
      <color rgb="FF000000"/>
      <name val="ＭＳ Ｐ明朝"/>
      <family val="1"/>
      <charset val="128"/>
    </font>
    <font>
      <u val="single"/>
      <sz val="11"/>
      <color rgb="FF000000"/>
      <name val="ＭＳ Ｐゴシック"/>
      <family val="2"/>
      <charset val="128"/>
    </font>
    <font>
      <b val="true"/>
      <sz val="16"/>
      <color rgb="FFFFFFFF"/>
      <name val="ＭＳ Ｐゴシック"/>
      <family val="3"/>
      <charset val="128"/>
    </font>
    <font>
      <b val="true"/>
      <sz val="14"/>
      <color rgb="FFFFFFFF"/>
      <name val="Meiryo UI"/>
      <family val="3"/>
      <charset val="128"/>
    </font>
    <font>
      <sz val="16"/>
      <name val="ＭＳ Ｐゴシック"/>
      <family val="3"/>
      <charset val="128"/>
    </font>
    <font>
      <sz val="26"/>
      <name val="ＭＳ ゴシック"/>
      <family val="3"/>
      <charset val="128"/>
    </font>
    <font>
      <b val="true"/>
      <sz val="19"/>
      <name val="ＭＳ Ｐゴシック"/>
      <family val="3"/>
      <charset val="128"/>
    </font>
    <font>
      <sz val="17"/>
      <name val="ＭＳ Ｐゴシック"/>
      <family val="3"/>
      <charset val="128"/>
    </font>
    <font>
      <sz val="20"/>
      <name val="ＭＳ Ｐゴシック"/>
      <family val="3"/>
      <charset val="128"/>
    </font>
    <font>
      <sz val="14"/>
      <name val="ＭＳ Ｐゴシック"/>
      <family val="3"/>
      <charset val="128"/>
    </font>
    <font>
      <sz val="18"/>
      <name val="ＭＳ Ｐゴシック"/>
      <family val="3"/>
      <charset val="128"/>
    </font>
    <font>
      <sz val="18"/>
      <color rgb="FF000000"/>
      <name val="ＭＳ Ｐゴシック"/>
      <family val="3"/>
      <charset val="128"/>
    </font>
    <font>
      <b val="true"/>
      <sz val="14"/>
      <name val="ＭＳ Ｐゴシック"/>
      <family val="3"/>
      <charset val="128"/>
    </font>
    <font>
      <sz val="20"/>
      <color rgb="FF000000"/>
      <name val="游明朝"/>
      <family val="2"/>
      <charset val="128"/>
    </font>
    <font>
      <u val="single"/>
      <sz val="20"/>
      <color rgb="FF000000"/>
      <name val="游明朝"/>
      <family val="2"/>
      <charset val="128"/>
    </font>
    <font>
      <sz val="28"/>
      <color rgb="FFFF0000"/>
      <name val="游明朝"/>
      <family val="2"/>
      <charset val="128"/>
    </font>
  </fonts>
  <fills count="18">
    <fill>
      <patternFill patternType="none"/>
    </fill>
    <fill>
      <patternFill patternType="gray125"/>
    </fill>
    <fill>
      <patternFill patternType="solid">
        <fgColor rgb="FF66FF66"/>
        <bgColor rgb="FF99CC00"/>
      </patternFill>
    </fill>
    <fill>
      <patternFill patternType="solid">
        <fgColor rgb="FFF8CBAD"/>
        <bgColor rgb="FFFFE699"/>
      </patternFill>
    </fill>
    <fill>
      <patternFill patternType="solid">
        <fgColor rgb="FF0070C0"/>
        <bgColor rgb="FF0563C1"/>
      </patternFill>
    </fill>
    <fill>
      <patternFill patternType="solid">
        <fgColor rgb="FFFFE699"/>
        <bgColor rgb="FFFBE5D6"/>
      </patternFill>
    </fill>
    <fill>
      <patternFill patternType="solid">
        <fgColor rgb="FFFFFFFF"/>
        <bgColor rgb="FFDEEBF7"/>
      </patternFill>
    </fill>
    <fill>
      <patternFill patternType="solid">
        <fgColor rgb="FFDEEBF7"/>
        <bgColor rgb="FFE7E6E6"/>
      </patternFill>
    </fill>
    <fill>
      <patternFill patternType="solid">
        <fgColor rgb="FF000000"/>
        <bgColor rgb="FF003300"/>
      </patternFill>
    </fill>
    <fill>
      <patternFill patternType="solid">
        <fgColor rgb="FFE7E6E6"/>
        <bgColor rgb="FFDEEBF7"/>
      </patternFill>
    </fill>
    <fill>
      <patternFill patternType="solid">
        <fgColor rgb="FFD6DCE5"/>
        <bgColor rgb="FFE7E6E6"/>
      </patternFill>
    </fill>
    <fill>
      <patternFill patternType="solid">
        <fgColor rgb="FFFBE5D6"/>
        <bgColor rgb="FFE7E6E6"/>
      </patternFill>
    </fill>
    <fill>
      <patternFill patternType="solid">
        <fgColor rgb="FFC5E0B4"/>
        <bgColor rgb="FFD6DCE5"/>
      </patternFill>
    </fill>
    <fill>
      <patternFill patternType="solid">
        <fgColor rgb="FFBDD7EE"/>
        <bgColor rgb="FFD6DCE5"/>
      </patternFill>
    </fill>
    <fill>
      <patternFill patternType="solid">
        <fgColor rgb="FFFFFF00"/>
        <bgColor rgb="FFFFFF00"/>
      </patternFill>
    </fill>
    <fill>
      <patternFill patternType="solid">
        <fgColor rgb="FFFF0000"/>
        <bgColor rgb="FF993300"/>
      </patternFill>
    </fill>
    <fill>
      <patternFill patternType="solid">
        <fgColor rgb="FFA6A6A6"/>
        <bgColor rgb="FF9999FF"/>
      </patternFill>
    </fill>
    <fill>
      <patternFill patternType="solid">
        <fgColor rgb="FF7030A0"/>
        <bgColor rgb="FF993366"/>
      </patternFill>
    </fill>
  </fills>
  <borders count="98">
    <border diagonalUp="false" diagonalDown="false">
      <left/>
      <right/>
      <top/>
      <bottom/>
      <diagonal/>
    </border>
    <border diagonalUp="false" diagonalDown="false">
      <left style="medium"/>
      <right style="medium"/>
      <top style="medium"/>
      <bottom/>
      <diagonal/>
    </border>
    <border diagonalUp="false" diagonalDown="false">
      <left style="medium"/>
      <right style="medium"/>
      <top/>
      <bottom style="medium"/>
      <diagonal/>
    </border>
    <border diagonalUp="false" diagonalDown="false">
      <left style="medium"/>
      <right/>
      <top style="medium"/>
      <bottom style="dotted"/>
      <diagonal/>
    </border>
    <border diagonalUp="false" diagonalDown="false">
      <left/>
      <right style="medium"/>
      <top style="medium"/>
      <bottom style="dotted"/>
      <diagonal/>
    </border>
    <border diagonalUp="false" diagonalDown="false">
      <left style="medium"/>
      <right/>
      <top style="dotted"/>
      <bottom style="medium"/>
      <diagonal/>
    </border>
    <border diagonalUp="false" diagonalDown="false">
      <left/>
      <right style="medium"/>
      <top style="dotted"/>
      <bottom style="medium"/>
      <diagonal/>
    </border>
    <border diagonalUp="false" diagonalDown="false">
      <left style="thin"/>
      <right/>
      <top style="thin"/>
      <bottom style="thin"/>
      <diagonal/>
    </border>
    <border diagonalUp="false" diagonalDown="false">
      <left/>
      <right/>
      <top style="thin"/>
      <bottom style="thin"/>
      <diagonal/>
    </border>
    <border diagonalUp="false" diagonalDown="false">
      <left/>
      <right style="thin"/>
      <top style="thin"/>
      <bottom style="thin"/>
      <diagonal/>
    </border>
    <border diagonalUp="false" diagonalDown="false">
      <left/>
      <right/>
      <top style="thin"/>
      <bottom/>
      <diagonal/>
    </border>
    <border diagonalUp="false" diagonalDown="false">
      <left/>
      <right style="thin"/>
      <top style="thin"/>
      <bottom/>
      <diagonal/>
    </border>
    <border diagonalUp="false" diagonalDown="false">
      <left style="thin"/>
      <right/>
      <top style="thin"/>
      <bottom/>
      <diagonal/>
    </border>
    <border diagonalUp="false" diagonalDown="false">
      <left style="thin"/>
      <right/>
      <top/>
      <bottom/>
      <diagonal/>
    </border>
    <border diagonalUp="false" diagonalDown="false">
      <left/>
      <right style="medium"/>
      <top/>
      <bottom/>
      <diagonal/>
    </border>
    <border diagonalUp="false" diagonalDown="false">
      <left style="medium"/>
      <right style="medium"/>
      <top style="medium"/>
      <bottom style="medium"/>
      <diagonal/>
    </border>
    <border diagonalUp="false" diagonalDown="false">
      <left/>
      <right style="thin"/>
      <top/>
      <bottom/>
      <diagonal/>
    </border>
    <border diagonalUp="false" diagonalDown="false">
      <left style="thin"/>
      <right/>
      <top style="dashed"/>
      <bottom style="dashed"/>
      <diagonal/>
    </border>
    <border diagonalUp="false" diagonalDown="false">
      <left/>
      <right/>
      <top style="dashed"/>
      <bottom style="dashed"/>
      <diagonal/>
    </border>
    <border diagonalUp="false" diagonalDown="false">
      <left/>
      <right style="thin"/>
      <top style="dashed"/>
      <bottom style="dashed"/>
      <diagonal/>
    </border>
    <border diagonalUp="false" diagonalDown="false">
      <left style="thin"/>
      <right/>
      <top/>
      <bottom style="thin"/>
      <diagonal/>
    </border>
    <border diagonalUp="false" diagonalDown="false">
      <left/>
      <right/>
      <top/>
      <bottom style="thin"/>
      <diagonal/>
    </border>
    <border diagonalUp="false" diagonalDown="false">
      <left/>
      <right style="thin"/>
      <top/>
      <bottom style="thin"/>
      <diagonal/>
    </border>
    <border diagonalUp="false" diagonalDown="false">
      <left style="medium"/>
      <right style="medium"/>
      <top style="medium"/>
      <bottom style="thin"/>
      <diagonal/>
    </border>
    <border diagonalUp="false" diagonalDown="false">
      <left style="medium"/>
      <right style="thin"/>
      <top/>
      <bottom/>
      <diagonal/>
    </border>
    <border diagonalUp="false" diagonalDown="false">
      <left style="thin"/>
      <right style="thin"/>
      <top/>
      <bottom/>
      <diagonal/>
    </border>
    <border diagonalUp="false" diagonalDown="false">
      <left style="thin"/>
      <right style="thin"/>
      <top style="thin"/>
      <bottom style="thin"/>
      <diagonal/>
    </border>
    <border diagonalUp="false" diagonalDown="false">
      <left style="thin"/>
      <right/>
      <top style="thin"/>
      <bottom style="dashed"/>
      <diagonal/>
    </border>
    <border diagonalUp="false" diagonalDown="false">
      <left/>
      <right/>
      <top style="thin"/>
      <bottom style="dashed"/>
      <diagonal/>
    </border>
    <border diagonalUp="false" diagonalDown="false">
      <left/>
      <right style="thin"/>
      <top style="thin"/>
      <bottom style="dashed"/>
      <diagonal/>
    </border>
    <border diagonalUp="false" diagonalDown="false">
      <left/>
      <right/>
      <top/>
      <bottom style="medium"/>
      <diagonal/>
    </border>
    <border diagonalUp="false" diagonalDown="false">
      <left style="thin"/>
      <right/>
      <top/>
      <bottom style="dashed"/>
      <diagonal/>
    </border>
    <border diagonalUp="false" diagonalDown="false">
      <left/>
      <right/>
      <top/>
      <bottom style="dashed"/>
      <diagonal/>
    </border>
    <border diagonalUp="false" diagonalDown="false">
      <left/>
      <right style="thin"/>
      <top/>
      <bottom style="dashed"/>
      <diagonal/>
    </border>
    <border diagonalUp="false" diagonalDown="false">
      <left style="thin"/>
      <right/>
      <top style="dotted"/>
      <bottom style="dashed"/>
      <diagonal/>
    </border>
    <border diagonalUp="false" diagonalDown="false">
      <left/>
      <right/>
      <top style="dotted"/>
      <bottom style="dashed"/>
      <diagonal/>
    </border>
    <border diagonalUp="false" diagonalDown="false">
      <left/>
      <right style="thin"/>
      <top style="dotted"/>
      <bottom style="dashed"/>
      <diagonal/>
    </border>
    <border diagonalUp="false" diagonalDown="false">
      <left style="medium"/>
      <right style="thin"/>
      <top style="medium"/>
      <bottom style="thin"/>
      <diagonal/>
    </border>
    <border diagonalUp="false" diagonalDown="false">
      <left style="thin"/>
      <right/>
      <top style="medium"/>
      <bottom style="thin"/>
      <diagonal/>
    </border>
    <border diagonalUp="false" diagonalDown="false">
      <left style="thin"/>
      <right style="medium"/>
      <top style="medium"/>
      <bottom style="thin"/>
      <diagonal/>
    </border>
    <border diagonalUp="false" diagonalDown="false">
      <left style="medium"/>
      <right style="thin"/>
      <top style="thin"/>
      <bottom style="medium"/>
      <diagonal/>
    </border>
    <border diagonalUp="false" diagonalDown="false">
      <left style="thin"/>
      <right style="medium"/>
      <top style="thin"/>
      <bottom style="medium"/>
      <diagonal/>
    </border>
    <border diagonalUp="false" diagonalDown="false">
      <left style="medium"/>
      <right style="thin"/>
      <top style="thin"/>
      <bottom style="thin"/>
      <diagonal/>
    </border>
    <border diagonalUp="false" diagonalDown="false">
      <left style="thin"/>
      <right style="medium"/>
      <top style="thin"/>
      <bottom style="thin"/>
      <diagonal/>
    </border>
    <border diagonalUp="false" diagonalDown="false">
      <left style="medium"/>
      <right style="thin"/>
      <top style="thin"/>
      <bottom/>
      <diagonal/>
    </border>
    <border diagonalUp="false" diagonalDown="false">
      <left style="thin"/>
      <right style="thin"/>
      <top style="thin"/>
      <bottom/>
      <diagonal/>
    </border>
    <border diagonalUp="false" diagonalDown="false">
      <left/>
      <right style="medium"/>
      <top style="thin"/>
      <bottom/>
      <diagonal/>
    </border>
    <border diagonalUp="false" diagonalDown="false">
      <left style="medium"/>
      <right style="thin"/>
      <top/>
      <bottom style="thin"/>
      <diagonal/>
    </border>
    <border diagonalUp="false" diagonalDown="false">
      <left style="thin"/>
      <right style="thin"/>
      <top/>
      <bottom style="thin"/>
      <diagonal/>
    </border>
    <border diagonalUp="false" diagonalDown="false">
      <left style="thin"/>
      <right style="medium"/>
      <top/>
      <bottom/>
      <diagonal/>
    </border>
    <border diagonalUp="false" diagonalDown="false">
      <left style="medium"/>
      <right style="thin"/>
      <top/>
      <bottom style="medium"/>
      <diagonal/>
    </border>
    <border diagonalUp="false" diagonalDown="false">
      <left style="thin"/>
      <right style="thin"/>
      <top/>
      <bottom style="medium"/>
      <diagonal/>
    </border>
    <border diagonalUp="false" diagonalDown="false">
      <left style="thin"/>
      <right/>
      <top/>
      <bottom style="medium"/>
      <diagonal/>
    </border>
    <border diagonalUp="false" diagonalDown="false">
      <left/>
      <right style="medium"/>
      <top/>
      <bottom style="medium"/>
      <diagonal/>
    </border>
    <border diagonalUp="false" diagonalDown="false">
      <left style="medium"/>
      <right/>
      <top style="medium"/>
      <bottom/>
      <diagonal/>
    </border>
    <border diagonalUp="false" diagonalDown="false">
      <left/>
      <right/>
      <top style="medium"/>
      <bottom/>
      <diagonal/>
    </border>
    <border diagonalUp="false" diagonalDown="false">
      <left/>
      <right style="medium"/>
      <top style="medium"/>
      <bottom/>
      <diagonal/>
    </border>
    <border diagonalUp="false" diagonalDown="false">
      <left style="medium"/>
      <right/>
      <top/>
      <bottom/>
      <diagonal/>
    </border>
    <border diagonalUp="false" diagonalDown="false">
      <left style="medium"/>
      <right style="medium"/>
      <top/>
      <bottom/>
      <diagonal/>
    </border>
    <border diagonalUp="false" diagonalDown="false">
      <left style="medium"/>
      <right/>
      <top style="thin"/>
      <bottom style="thin"/>
      <diagonal/>
    </border>
    <border diagonalUp="false" diagonalDown="false">
      <left style="medium"/>
      <right/>
      <top style="thin"/>
      <bottom style="medium"/>
      <diagonal/>
    </border>
    <border diagonalUp="false" diagonalDown="false">
      <left/>
      <right style="thin"/>
      <top style="thin"/>
      <bottom style="medium"/>
      <diagonal/>
    </border>
    <border diagonalUp="false" diagonalDown="false">
      <left style="medium"/>
      <right style="thin"/>
      <top style="medium"/>
      <bottom/>
      <diagonal/>
    </border>
    <border diagonalUp="false" diagonalDown="false">
      <left style="thin"/>
      <right style="thin"/>
      <top style="medium"/>
      <bottom/>
      <diagonal/>
    </border>
    <border diagonalUp="false" diagonalDown="false">
      <left style="thin"/>
      <right style="medium"/>
      <top style="medium"/>
      <bottom/>
      <diagonal/>
    </border>
    <border diagonalUp="false" diagonalDown="false">
      <left style="medium"/>
      <right style="thin"/>
      <top style="medium"/>
      <bottom style="medium"/>
      <diagonal/>
    </border>
    <border diagonalUp="false" diagonalDown="false">
      <left style="thin"/>
      <right style="medium"/>
      <top/>
      <bottom style="medium"/>
      <diagonal/>
    </border>
    <border diagonalUp="false" diagonalDown="false">
      <left/>
      <right style="thin"/>
      <top/>
      <bottom style="medium"/>
      <diagonal/>
    </border>
    <border diagonalUp="false" diagonalDown="false">
      <left style="thin"/>
      <right style="medium"/>
      <top style="thin"/>
      <bottom/>
      <diagonal/>
    </border>
    <border diagonalUp="false" diagonalDown="false">
      <left style="thin"/>
      <right style="thin"/>
      <top style="thin"/>
      <bottom style="medium"/>
      <diagonal/>
    </border>
    <border diagonalUp="false" diagonalDown="false">
      <left style="medium"/>
      <right/>
      <top/>
      <bottom style="medium"/>
      <diagonal/>
    </border>
    <border diagonalUp="false" diagonalDown="false">
      <left style="medium"/>
      <right style="double"/>
      <top style="medium"/>
      <bottom style="thin"/>
      <diagonal/>
    </border>
    <border diagonalUp="false" diagonalDown="false">
      <left style="double"/>
      <right style="medium"/>
      <top style="medium"/>
      <bottom style="thin"/>
      <diagonal/>
    </border>
    <border diagonalUp="false" diagonalDown="false">
      <left style="medium"/>
      <right style="double"/>
      <top style="thin"/>
      <bottom style="thin"/>
      <diagonal/>
    </border>
    <border diagonalUp="false" diagonalDown="false">
      <left style="double"/>
      <right style="medium"/>
      <top style="thin"/>
      <bottom/>
      <diagonal/>
    </border>
    <border diagonalUp="false" diagonalDown="false">
      <left style="double"/>
      <right style="medium"/>
      <top/>
      <bottom/>
      <diagonal/>
    </border>
    <border diagonalUp="false" diagonalDown="false">
      <left style="double"/>
      <right style="medium"/>
      <top/>
      <bottom style="thin"/>
      <diagonal/>
    </border>
    <border diagonalUp="false" diagonalDown="false">
      <left style="medium"/>
      <right style="double"/>
      <top style="thin"/>
      <bottom/>
      <diagonal/>
    </border>
    <border diagonalUp="false" diagonalDown="false">
      <left style="medium"/>
      <right style="double"/>
      <top style="thin"/>
      <bottom style="medium"/>
      <diagonal/>
    </border>
    <border diagonalUp="false" diagonalDown="false">
      <left style="double"/>
      <right style="medium"/>
      <top/>
      <bottom style="medium"/>
      <diagonal/>
    </border>
    <border diagonalUp="false" diagonalDown="false">
      <left style="medium"/>
      <right/>
      <top style="medium"/>
      <bottom style="thin"/>
      <diagonal/>
    </border>
    <border diagonalUp="false" diagonalDown="false">
      <left/>
      <right style="thin"/>
      <top style="medium"/>
      <bottom style="thin"/>
      <diagonal/>
    </border>
    <border diagonalUp="false" diagonalDown="false">
      <left style="thin"/>
      <right style="thin"/>
      <top style="medium"/>
      <bottom style="thin"/>
      <diagonal/>
    </border>
    <border diagonalUp="true" diagonalDown="false">
      <left style="thin"/>
      <right style="medium"/>
      <top style="thin"/>
      <bottom style="medium"/>
      <diagonal style="thin"/>
    </border>
    <border diagonalUp="false" diagonalDown="false">
      <left style="medium"/>
      <right style="medium"/>
      <top style="medium"/>
      <bottom style="double"/>
      <diagonal/>
    </border>
    <border diagonalUp="false" diagonalDown="false">
      <left style="medium"/>
      <right style="double"/>
      <top/>
      <bottom/>
      <diagonal/>
    </border>
    <border diagonalUp="false" diagonalDown="false">
      <left style="double"/>
      <right style="medium"/>
      <top style="thin"/>
      <bottom style="thin"/>
      <diagonal/>
    </border>
    <border diagonalUp="false" diagonalDown="false">
      <left style="medium"/>
      <right style="double"/>
      <top/>
      <bottom style="medium"/>
      <diagonal/>
    </border>
    <border diagonalUp="false" diagonalDown="false">
      <left style="medium"/>
      <right style="thin"/>
      <top style="thin"/>
      <bottom style="double"/>
      <diagonal/>
    </border>
    <border diagonalUp="false" diagonalDown="false">
      <left style="thin"/>
      <right style="medium"/>
      <top style="thin"/>
      <bottom style="double"/>
      <diagonal/>
    </border>
    <border diagonalUp="false" diagonalDown="false">
      <left style="medium"/>
      <right style="double"/>
      <top style="double"/>
      <bottom style="thin"/>
      <diagonal/>
    </border>
    <border diagonalUp="false" diagonalDown="false">
      <left style="double"/>
      <right style="medium"/>
      <top style="double"/>
      <bottom style="thin"/>
      <diagonal/>
    </border>
    <border diagonalUp="false" diagonalDown="false">
      <left style="double"/>
      <right style="medium"/>
      <top style="thin"/>
      <bottom style="medium"/>
      <diagonal/>
    </border>
    <border diagonalUp="false" diagonalDown="false">
      <left style="thin"/>
      <right style="thin"/>
      <top style="dotted"/>
      <bottom style="dotted"/>
      <diagonal/>
    </border>
    <border diagonalUp="false" diagonalDown="false">
      <left style="thin"/>
      <right style="thin"/>
      <top style="dotted"/>
      <bottom style="thin"/>
      <diagonal/>
    </border>
    <border diagonalUp="false" diagonalDown="false">
      <left style="medium"/>
      <right/>
      <top style="medium"/>
      <bottom style="medium"/>
      <diagonal/>
    </border>
    <border diagonalUp="false" diagonalDown="false">
      <left/>
      <right/>
      <top style="medium"/>
      <bottom style="medium"/>
      <diagonal/>
    </border>
    <border diagonalUp="false" diagonalDown="false">
      <left/>
      <right style="medium"/>
      <top style="medium"/>
      <bottom style="medium"/>
      <diagonal/>
    </border>
  </borders>
  <cellStyleXfs count="25">
    <xf numFmtId="164" fontId="0" fillId="0" borderId="0" applyFont="true" applyBorder="true" applyAlignment="true" applyProtection="true">
      <alignment horizontal="general" vertical="center" textRotation="0" wrapText="false" indent="0" shrinkToFit="false"/>
      <protection locked="true" hidden="false"/>
    </xf>
    <xf numFmtId="0" fontId="1" fillId="0" borderId="0" applyFont="true" applyBorder="false" applyAlignment="false" applyProtection="false"/>
    <xf numFmtId="0" fontId="1" fillId="0" borderId="0" applyFont="true" applyBorder="false" applyAlignment="false" applyProtection="false"/>
    <xf numFmtId="0" fontId="2" fillId="0" borderId="0" applyFont="true" applyBorder="false" applyAlignment="false" applyProtection="false"/>
    <xf numFmtId="0" fontId="2"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43" fontId="1" fillId="0" borderId="0" applyFont="true" applyBorder="false" applyAlignment="false" applyProtection="false"/>
    <xf numFmtId="41" fontId="1" fillId="0" borderId="0" applyFont="true" applyBorder="false" applyAlignment="false" applyProtection="false"/>
    <xf numFmtId="44" fontId="1" fillId="0" borderId="0" applyFont="true" applyBorder="false" applyAlignment="false" applyProtection="false"/>
    <xf numFmtId="42" fontId="1" fillId="0" borderId="0" applyFont="true" applyBorder="false" applyAlignment="false" applyProtection="false"/>
    <xf numFmtId="9" fontId="1" fillId="0" borderId="0" applyFont="true" applyBorder="false" applyAlignment="false" applyProtection="false"/>
    <xf numFmtId="164" fontId="19" fillId="0" borderId="0" applyFont="true" applyBorder="false" applyAlignment="true" applyProtection="false">
      <alignment horizontal="general" vertical="center" textRotation="0" wrapText="false" indent="0" shrinkToFit="false"/>
    </xf>
    <xf numFmtId="164" fontId="4" fillId="0" borderId="0" applyFont="true" applyBorder="true" applyAlignment="true" applyProtection="true">
      <alignment horizontal="general" vertical="center" textRotation="0" wrapText="false" indent="0" shrinkToFit="false"/>
      <protection locked="true" hidden="false"/>
    </xf>
    <xf numFmtId="164" fontId="0" fillId="0" borderId="0" applyFont="true" applyBorder="true" applyAlignment="true" applyProtection="true">
      <alignment horizontal="general" vertical="center" textRotation="0" wrapText="false" indent="0" shrinkToFit="false"/>
      <protection locked="true" hidden="false"/>
    </xf>
    <xf numFmtId="164" fontId="0" fillId="0" borderId="0" applyFont="true" applyBorder="true" applyAlignment="true" applyProtection="true">
      <alignment horizontal="general" vertical="center" textRotation="0" wrapText="false" indent="0" shrinkToFit="false"/>
      <protection locked="true" hidden="false"/>
    </xf>
    <xf numFmtId="173" fontId="0" fillId="0" borderId="0" applyFont="true" applyBorder="false" applyAlignment="true" applyProtection="false">
      <alignment horizontal="general" vertical="center" textRotation="0" wrapText="false" indent="0" shrinkToFit="false"/>
    </xf>
  </cellStyleXfs>
  <cellXfs count="587">
    <xf numFmtId="164" fontId="0" fillId="0" borderId="0" xfId="0" applyFont="false" applyBorder="false" applyAlignment="false" applyProtection="false">
      <alignment horizontal="general" vertical="center" textRotation="0" wrapText="false" indent="0" shrinkToFit="false"/>
      <protection locked="true" hidden="false"/>
    </xf>
    <xf numFmtId="164" fontId="5" fillId="0" borderId="0" xfId="0" applyFont="true" applyBorder="true" applyAlignment="true" applyProtection="true">
      <alignment horizontal="general" vertical="center" textRotation="0" wrapText="false" indent="0" shrinkToFit="false"/>
      <protection locked="true" hidden="false"/>
    </xf>
    <xf numFmtId="164" fontId="6" fillId="0" borderId="0" xfId="0" applyFont="true" applyBorder="true" applyAlignment="true" applyProtection="true">
      <alignment horizontal="general" vertical="center" textRotation="0" wrapText="false" indent="0" shrinkToFit="true"/>
      <protection locked="true" hidden="false"/>
    </xf>
    <xf numFmtId="164" fontId="5" fillId="0" borderId="0" xfId="0" applyFont="true" applyBorder="true" applyAlignment="true" applyProtection="true">
      <alignment horizontal="general" vertical="center" textRotation="0" wrapText="false" indent="0" shrinkToFit="true"/>
      <protection locked="true" hidden="false"/>
    </xf>
    <xf numFmtId="164" fontId="5" fillId="0" borderId="0" xfId="0" applyFont="true" applyBorder="true" applyAlignment="true" applyProtection="true">
      <alignment horizontal="general" vertical="center" textRotation="0" wrapText="false" indent="0" shrinkToFit="false"/>
      <protection locked="true" hidden="false"/>
    </xf>
    <xf numFmtId="164" fontId="7" fillId="0" borderId="0" xfId="0" applyFont="true" applyBorder="true" applyAlignment="true" applyProtection="true">
      <alignment horizontal="general" vertical="center" textRotation="0" wrapText="false" indent="0" shrinkToFit="false"/>
      <protection locked="true" hidden="false"/>
    </xf>
    <xf numFmtId="164" fontId="8" fillId="0" borderId="0" xfId="0" applyFont="true" applyBorder="true" applyAlignment="true" applyProtection="true">
      <alignment horizontal="general" vertical="center" textRotation="0" wrapText="false" indent="0" shrinkToFit="false"/>
      <protection locked="true" hidden="false"/>
    </xf>
    <xf numFmtId="164" fontId="6" fillId="0" borderId="1" xfId="0" applyFont="true" applyBorder="true" applyAlignment="true" applyProtection="true">
      <alignment horizontal="general" vertical="center" textRotation="0" wrapText="true" indent="0" shrinkToFit="false"/>
      <protection locked="true" hidden="false"/>
    </xf>
    <xf numFmtId="164" fontId="5" fillId="0" borderId="0" xfId="0" applyFont="true" applyBorder="true" applyAlignment="true" applyProtection="true">
      <alignment horizontal="general" vertical="center" textRotation="0" wrapText="true" indent="0" shrinkToFit="false"/>
      <protection locked="true" hidden="false"/>
    </xf>
    <xf numFmtId="164" fontId="5" fillId="0" borderId="2" xfId="0" applyFont="true" applyBorder="true" applyAlignment="true" applyProtection="true">
      <alignment horizontal="left" vertical="top" textRotation="0" wrapText="true" indent="0" shrinkToFit="false"/>
      <protection locked="true" hidden="false"/>
    </xf>
    <xf numFmtId="164" fontId="5" fillId="2" borderId="3" xfId="0" applyFont="true" applyBorder="true" applyAlignment="true" applyProtection="true">
      <alignment horizontal="general" vertical="center" textRotation="0" wrapText="false" indent="0" shrinkToFit="false"/>
      <protection locked="true" hidden="false"/>
    </xf>
    <xf numFmtId="164" fontId="6" fillId="0" borderId="4" xfId="0" applyFont="true" applyBorder="true" applyAlignment="true" applyProtection="true">
      <alignment horizontal="general" vertical="center" textRotation="0" wrapText="false" indent="0" shrinkToFit="true"/>
      <protection locked="true" hidden="false"/>
    </xf>
    <xf numFmtId="164" fontId="5" fillId="3" borderId="5" xfId="0" applyFont="true" applyBorder="true" applyAlignment="true" applyProtection="true">
      <alignment horizontal="general" vertical="center" textRotation="0" wrapText="false" indent="0" shrinkToFit="false"/>
      <protection locked="true" hidden="false"/>
    </xf>
    <xf numFmtId="164" fontId="6" fillId="0" borderId="6" xfId="0" applyFont="true" applyBorder="true" applyAlignment="true" applyProtection="true">
      <alignment horizontal="general" vertical="center" textRotation="0" wrapText="false" indent="0" shrinkToFit="true"/>
      <protection locked="true" hidden="false"/>
    </xf>
    <xf numFmtId="164" fontId="5" fillId="0" borderId="0" xfId="0" applyFont="true" applyBorder="true" applyAlignment="true" applyProtection="true">
      <alignment horizontal="justify" vertical="center" textRotation="0" wrapText="false" indent="0" shrinkToFit="true"/>
      <protection locked="true" hidden="false"/>
    </xf>
    <xf numFmtId="164" fontId="5" fillId="0" borderId="7" xfId="0" applyFont="true" applyBorder="true" applyAlignment="true" applyProtection="true">
      <alignment horizontal="center" vertical="center" textRotation="0" wrapText="true" indent="0" shrinkToFit="false"/>
      <protection locked="true" hidden="false"/>
    </xf>
    <xf numFmtId="164" fontId="5" fillId="0" borderId="8" xfId="0" applyFont="true" applyBorder="true" applyAlignment="true" applyProtection="true">
      <alignment horizontal="center" vertical="center" textRotation="0" wrapText="true" indent="0" shrinkToFit="false"/>
      <protection locked="true" hidden="false"/>
    </xf>
    <xf numFmtId="164" fontId="6" fillId="0" borderId="9" xfId="0" applyFont="true" applyBorder="true" applyAlignment="true" applyProtection="true">
      <alignment horizontal="center" vertical="center" textRotation="0" wrapText="false" indent="0" shrinkToFit="true"/>
      <protection locked="true" hidden="false"/>
    </xf>
    <xf numFmtId="164" fontId="5" fillId="0" borderId="0" xfId="0" applyFont="true" applyBorder="true" applyAlignment="true" applyProtection="true">
      <alignment horizontal="center" vertical="center" textRotation="0" wrapText="false" indent="0" shrinkToFit="true"/>
      <protection locked="true" hidden="false"/>
    </xf>
    <xf numFmtId="164" fontId="9" fillId="4" borderId="7" xfId="0" applyFont="true" applyBorder="true" applyAlignment="true" applyProtection="true">
      <alignment horizontal="general" vertical="center" textRotation="0" wrapText="true" indent="0" shrinkToFit="false"/>
      <protection locked="true" hidden="false"/>
    </xf>
    <xf numFmtId="164" fontId="9" fillId="4" borderId="10" xfId="0" applyFont="true" applyBorder="true" applyAlignment="true" applyProtection="true">
      <alignment horizontal="general" vertical="center" textRotation="0" wrapText="true" indent="0" shrinkToFit="false"/>
      <protection locked="true" hidden="false"/>
    </xf>
    <xf numFmtId="164" fontId="6" fillId="4" borderId="11" xfId="0" applyFont="true" applyBorder="true" applyAlignment="true" applyProtection="true">
      <alignment horizontal="general" vertical="center" textRotation="0" wrapText="false" indent="0" shrinkToFit="true"/>
      <protection locked="true" hidden="false"/>
    </xf>
    <xf numFmtId="164" fontId="9" fillId="0" borderId="0" xfId="0" applyFont="true" applyBorder="true" applyAlignment="true" applyProtection="true">
      <alignment horizontal="general" vertical="center" textRotation="0" wrapText="false" indent="0" shrinkToFit="true"/>
      <protection locked="true" hidden="false"/>
    </xf>
    <xf numFmtId="164" fontId="5" fillId="0" borderId="0" xfId="0" applyFont="true" applyBorder="true" applyAlignment="true" applyProtection="true">
      <alignment horizontal="left" vertical="center" textRotation="0" wrapText="false" indent="0" shrinkToFit="true"/>
      <protection locked="true" hidden="false"/>
    </xf>
    <xf numFmtId="164" fontId="9" fillId="0" borderId="12" xfId="0" applyFont="true" applyBorder="true" applyAlignment="true" applyProtection="true">
      <alignment horizontal="general" vertical="center" textRotation="0" wrapText="true" indent="0" shrinkToFit="false"/>
      <protection locked="true" hidden="false"/>
    </xf>
    <xf numFmtId="164" fontId="9" fillId="0" borderId="10" xfId="0" applyFont="true" applyBorder="true" applyAlignment="true" applyProtection="true">
      <alignment horizontal="general" vertical="center" textRotation="0" wrapText="true" indent="0" shrinkToFit="false"/>
      <protection locked="true" hidden="false"/>
    </xf>
    <xf numFmtId="164" fontId="6" fillId="0" borderId="11" xfId="0" applyFont="true" applyBorder="true" applyAlignment="true" applyProtection="true">
      <alignment horizontal="general" vertical="center" textRotation="0" wrapText="false" indent="0" shrinkToFit="true"/>
      <protection locked="true" hidden="false"/>
    </xf>
    <xf numFmtId="164" fontId="6" fillId="0" borderId="0" xfId="0" applyFont="true" applyBorder="true" applyAlignment="true" applyProtection="true">
      <alignment horizontal="general" vertical="center" textRotation="0" wrapText="false" indent="0" shrinkToFit="false"/>
      <protection locked="true" hidden="false"/>
    </xf>
    <xf numFmtId="164" fontId="6" fillId="0" borderId="13" xfId="0" applyFont="true" applyBorder="true" applyAlignment="true" applyProtection="true">
      <alignment horizontal="general" vertical="center" textRotation="0" wrapText="true" indent="0" shrinkToFit="false"/>
      <protection locked="true" hidden="false"/>
    </xf>
    <xf numFmtId="164" fontId="6" fillId="0" borderId="14" xfId="0" applyFont="true" applyBorder="true" applyAlignment="true" applyProtection="true">
      <alignment horizontal="general" vertical="center" textRotation="0" wrapText="true" indent="0" shrinkToFit="false"/>
      <protection locked="true" hidden="false"/>
    </xf>
    <xf numFmtId="164" fontId="6" fillId="3" borderId="15" xfId="0" applyFont="true" applyBorder="true" applyAlignment="true" applyProtection="true">
      <alignment horizontal="justify" vertical="center" textRotation="0" wrapText="true" indent="0" shrinkToFit="false"/>
      <protection locked="false" hidden="false"/>
    </xf>
    <xf numFmtId="165" fontId="6" fillId="0" borderId="0" xfId="0" applyFont="true" applyBorder="true" applyAlignment="true" applyProtection="true">
      <alignment horizontal="justify" vertical="center" textRotation="0" wrapText="true" indent="0" shrinkToFit="false"/>
      <protection locked="true" hidden="false"/>
    </xf>
    <xf numFmtId="165" fontId="6" fillId="0" borderId="0" xfId="0" applyFont="true" applyBorder="true" applyAlignment="true" applyProtection="true">
      <alignment horizontal="justify" vertical="center" textRotation="0" wrapText="true" indent="0" shrinkToFit="false"/>
      <protection locked="true" hidden="false"/>
    </xf>
    <xf numFmtId="165" fontId="6" fillId="0" borderId="16" xfId="0" applyFont="true" applyBorder="true" applyAlignment="true" applyProtection="true">
      <alignment horizontal="justify" vertical="center" textRotation="0" wrapText="false" indent="0" shrinkToFit="true"/>
      <protection locked="true" hidden="false"/>
    </xf>
    <xf numFmtId="165" fontId="6" fillId="0" borderId="0" xfId="0" applyFont="true" applyBorder="true" applyAlignment="true" applyProtection="true">
      <alignment horizontal="justify" vertical="center" textRotation="0" wrapText="false" indent="0" shrinkToFit="true"/>
      <protection locked="true" hidden="false"/>
    </xf>
    <xf numFmtId="164" fontId="6" fillId="0" borderId="0" xfId="0" applyFont="true" applyBorder="true" applyAlignment="true" applyProtection="true">
      <alignment horizontal="general" vertical="center" textRotation="0" wrapText="false" indent="0" shrinkToFit="false"/>
      <protection locked="true" hidden="false"/>
    </xf>
    <xf numFmtId="164" fontId="6" fillId="0" borderId="13" xfId="0" applyFont="true" applyBorder="true" applyAlignment="true" applyProtection="true">
      <alignment horizontal="justify" vertical="center" textRotation="0" wrapText="true" indent="0" shrinkToFit="false"/>
      <protection locked="true" hidden="false"/>
    </xf>
    <xf numFmtId="164" fontId="6" fillId="0" borderId="0" xfId="0" applyFont="true" applyBorder="true" applyAlignment="true" applyProtection="true">
      <alignment horizontal="justify" vertical="center" textRotation="0" wrapText="true" indent="0" shrinkToFit="false"/>
      <protection locked="true" hidden="false"/>
    </xf>
    <xf numFmtId="164" fontId="6" fillId="0" borderId="0" xfId="0" applyFont="true" applyBorder="true" applyAlignment="true" applyProtection="true">
      <alignment horizontal="justify" vertical="center" textRotation="0" wrapText="true" indent="0" shrinkToFit="false"/>
      <protection locked="true" hidden="false"/>
    </xf>
    <xf numFmtId="164" fontId="5" fillId="0" borderId="0" xfId="0" applyFont="true" applyBorder="true" applyAlignment="true" applyProtection="true">
      <alignment horizontal="general" vertical="center" textRotation="0" wrapText="true" indent="0" shrinkToFit="false"/>
      <protection locked="true" hidden="false"/>
    </xf>
    <xf numFmtId="164" fontId="5" fillId="0" borderId="13" xfId="0" applyFont="true" applyBorder="true" applyAlignment="true" applyProtection="true">
      <alignment horizontal="general" vertical="center" textRotation="0" wrapText="true" indent="0" shrinkToFit="false"/>
      <protection locked="true" hidden="false"/>
    </xf>
    <xf numFmtId="164" fontId="5" fillId="0" borderId="14" xfId="0" applyFont="true" applyBorder="true" applyAlignment="true" applyProtection="true">
      <alignment horizontal="general" vertical="center" textRotation="0" wrapText="true" indent="0" shrinkToFit="false"/>
      <protection locked="true" hidden="false"/>
    </xf>
    <xf numFmtId="164" fontId="6" fillId="3" borderId="15" xfId="0" applyFont="true" applyBorder="true" applyAlignment="true" applyProtection="true">
      <alignment horizontal="general" vertical="center" textRotation="0" wrapText="true" indent="0" shrinkToFit="false"/>
      <protection locked="false" hidden="false"/>
    </xf>
    <xf numFmtId="164" fontId="6" fillId="0" borderId="0" xfId="0" applyFont="true" applyBorder="true" applyAlignment="true" applyProtection="true">
      <alignment horizontal="general" vertical="center" textRotation="0" wrapText="true" indent="0" shrinkToFit="false"/>
      <protection locked="false" hidden="false"/>
    </xf>
    <xf numFmtId="164" fontId="6" fillId="0" borderId="16" xfId="0" applyFont="true" applyBorder="true" applyAlignment="true" applyProtection="true">
      <alignment horizontal="justify" vertical="center" textRotation="0" wrapText="false" indent="0" shrinkToFit="true"/>
      <protection locked="true" hidden="false"/>
    </xf>
    <xf numFmtId="164" fontId="5" fillId="0" borderId="13" xfId="0" applyFont="true" applyBorder="true" applyAlignment="true" applyProtection="true">
      <alignment horizontal="justify" vertical="center" textRotation="0" wrapText="true" indent="0" shrinkToFit="false"/>
      <protection locked="true" hidden="false"/>
    </xf>
    <xf numFmtId="164" fontId="5" fillId="0" borderId="0" xfId="0" applyFont="true" applyBorder="true" applyAlignment="true" applyProtection="true">
      <alignment horizontal="justify" vertical="center" textRotation="0" wrapText="true" indent="0" shrinkToFit="false"/>
      <protection locked="true" hidden="false"/>
    </xf>
    <xf numFmtId="164" fontId="6" fillId="0" borderId="0" xfId="0" applyFont="true" applyBorder="true" applyAlignment="true" applyProtection="true">
      <alignment horizontal="general" vertical="center" textRotation="0" wrapText="true" indent="0" shrinkToFit="false"/>
      <protection locked="true" hidden="false"/>
    </xf>
    <xf numFmtId="164" fontId="6" fillId="0" borderId="0" xfId="0" applyFont="true" applyBorder="true" applyAlignment="true" applyProtection="true">
      <alignment horizontal="general" vertical="center" textRotation="0" wrapText="true" indent="0" shrinkToFit="false"/>
      <protection locked="true" hidden="false"/>
    </xf>
    <xf numFmtId="164" fontId="9" fillId="0" borderId="0" xfId="0" applyFont="true" applyBorder="true" applyAlignment="true" applyProtection="true">
      <alignment horizontal="justify" vertical="center" textRotation="0" wrapText="true" indent="0" shrinkToFit="false"/>
      <protection locked="true" hidden="false"/>
    </xf>
    <xf numFmtId="164" fontId="9" fillId="0" borderId="0" xfId="0" applyFont="true" applyBorder="true" applyAlignment="true" applyProtection="true">
      <alignment horizontal="justify" vertical="center" textRotation="0" wrapText="true" indent="0" shrinkToFit="false"/>
      <protection locked="true" hidden="false"/>
    </xf>
    <xf numFmtId="164" fontId="5" fillId="5" borderId="17" xfId="0" applyFont="true" applyBorder="true" applyAlignment="true" applyProtection="true">
      <alignment horizontal="general" vertical="center" textRotation="0" wrapText="true" indent="0" shrinkToFit="false"/>
      <protection locked="true" hidden="false"/>
    </xf>
    <xf numFmtId="164" fontId="6" fillId="5" borderId="18" xfId="0" applyFont="true" applyBorder="true" applyAlignment="true" applyProtection="true">
      <alignment horizontal="general" vertical="center" textRotation="0" wrapText="true" indent="0" shrinkToFit="false"/>
      <protection locked="true" hidden="false"/>
    </xf>
    <xf numFmtId="164" fontId="6" fillId="5" borderId="19" xfId="0" applyFont="true" applyBorder="true" applyAlignment="true" applyProtection="true">
      <alignment horizontal="justify" vertical="center" textRotation="0" wrapText="false" indent="0" shrinkToFit="true"/>
      <protection locked="true" hidden="false"/>
    </xf>
    <xf numFmtId="164" fontId="6" fillId="3" borderId="15" xfId="0" applyFont="true" applyBorder="true" applyAlignment="true" applyProtection="true">
      <alignment horizontal="center" vertical="center" textRotation="0" wrapText="true" indent="0" shrinkToFit="false"/>
      <protection locked="true" hidden="false"/>
    </xf>
    <xf numFmtId="164" fontId="6" fillId="0" borderId="0" xfId="0" applyFont="true" applyBorder="true" applyAlignment="true" applyProtection="true">
      <alignment horizontal="center" vertical="center" textRotation="0" wrapText="true" indent="0" shrinkToFit="false"/>
      <protection locked="true" hidden="false"/>
    </xf>
    <xf numFmtId="164" fontId="6" fillId="0" borderId="16" xfId="0" applyFont="true" applyBorder="true" applyAlignment="true" applyProtection="true">
      <alignment horizontal="justify" vertical="center" textRotation="0" wrapText="false" indent="0" shrinkToFit="true"/>
      <protection locked="true" hidden="false"/>
    </xf>
    <xf numFmtId="166" fontId="6" fillId="3" borderId="15" xfId="0" applyFont="true" applyBorder="true" applyAlignment="true" applyProtection="true">
      <alignment horizontal="general" vertical="center" textRotation="0" wrapText="true" indent="0" shrinkToFit="false"/>
      <protection locked="true" hidden="false"/>
    </xf>
    <xf numFmtId="164" fontId="10" fillId="0" borderId="0" xfId="0" applyFont="true" applyBorder="true" applyAlignment="true" applyProtection="true">
      <alignment horizontal="center" vertical="center" textRotation="0" wrapText="true" indent="0" shrinkToFit="false"/>
      <protection locked="true" hidden="false"/>
    </xf>
    <xf numFmtId="164" fontId="6" fillId="0" borderId="16" xfId="0" applyFont="true" applyBorder="true" applyAlignment="true" applyProtection="true">
      <alignment horizontal="general" vertical="center" textRotation="0" wrapText="true" indent="0" shrinkToFit="false"/>
      <protection locked="true" hidden="false"/>
    </xf>
    <xf numFmtId="167" fontId="11" fillId="0" borderId="0" xfId="0" applyFont="true" applyBorder="true" applyAlignment="true" applyProtection="true">
      <alignment horizontal="center" vertical="center" textRotation="0" wrapText="true" indent="0" shrinkToFit="false"/>
      <protection locked="true" hidden="false"/>
    </xf>
    <xf numFmtId="164" fontId="6" fillId="0" borderId="0" xfId="0" applyFont="true" applyBorder="true" applyAlignment="true" applyProtection="true">
      <alignment horizontal="right" vertical="center" textRotation="0" wrapText="false" indent="0" shrinkToFit="true"/>
      <protection locked="true" hidden="false"/>
    </xf>
    <xf numFmtId="167" fontId="6" fillId="3" borderId="15" xfId="0" applyFont="true" applyBorder="true" applyAlignment="true" applyProtection="true">
      <alignment horizontal="right" vertical="center" textRotation="0" wrapText="true" indent="0" shrinkToFit="false"/>
      <protection locked="false" hidden="false"/>
    </xf>
    <xf numFmtId="167" fontId="6" fillId="3" borderId="15" xfId="0" applyFont="true" applyBorder="true" applyAlignment="true" applyProtection="true">
      <alignment horizontal="general" vertical="center" textRotation="0" wrapText="true" indent="0" shrinkToFit="false"/>
      <protection locked="false" hidden="false"/>
    </xf>
    <xf numFmtId="167" fontId="6" fillId="0" borderId="0" xfId="0" applyFont="true" applyBorder="true" applyAlignment="true" applyProtection="true">
      <alignment horizontal="general" vertical="center" textRotation="0" wrapText="true" indent="0" shrinkToFit="false"/>
      <protection locked="false" hidden="false"/>
    </xf>
    <xf numFmtId="164" fontId="6" fillId="0" borderId="0" xfId="0" applyFont="true" applyBorder="true" applyAlignment="true" applyProtection="true">
      <alignment horizontal="right" vertical="center" textRotation="0" wrapText="true" indent="0" shrinkToFit="false"/>
      <protection locked="true" hidden="false"/>
    </xf>
    <xf numFmtId="167" fontId="6" fillId="0" borderId="0" xfId="0" applyFont="true" applyBorder="true" applyAlignment="true" applyProtection="true">
      <alignment horizontal="right" vertical="center" textRotation="0" wrapText="true" indent="0" shrinkToFit="false"/>
      <protection locked="true" hidden="false"/>
    </xf>
    <xf numFmtId="167" fontId="6" fillId="3" borderId="15" xfId="0" applyFont="true" applyBorder="true" applyAlignment="true" applyProtection="true">
      <alignment horizontal="center" vertical="center" textRotation="0" wrapText="true" indent="0" shrinkToFit="false"/>
      <protection locked="false" hidden="false"/>
    </xf>
    <xf numFmtId="167" fontId="6" fillId="0" borderId="0" xfId="0" applyFont="true" applyBorder="true" applyAlignment="true" applyProtection="true">
      <alignment horizontal="general" vertical="center" textRotation="0" wrapText="true" indent="0" shrinkToFit="false"/>
      <protection locked="true" hidden="false"/>
    </xf>
    <xf numFmtId="164" fontId="5" fillId="0" borderId="20" xfId="0" applyFont="true" applyBorder="true" applyAlignment="true" applyProtection="true">
      <alignment horizontal="justify" vertical="center" textRotation="0" wrapText="true" indent="0" shrinkToFit="false"/>
      <protection locked="true" hidden="false"/>
    </xf>
    <xf numFmtId="164" fontId="5" fillId="0" borderId="21" xfId="0" applyFont="true" applyBorder="true" applyAlignment="true" applyProtection="true">
      <alignment horizontal="justify" vertical="center" textRotation="0" wrapText="true" indent="0" shrinkToFit="false"/>
      <protection locked="true" hidden="false"/>
    </xf>
    <xf numFmtId="164" fontId="9" fillId="0" borderId="21" xfId="0" applyFont="true" applyBorder="true" applyAlignment="true" applyProtection="true">
      <alignment horizontal="justify" vertical="center" textRotation="0" wrapText="true" indent="0" shrinkToFit="false"/>
      <protection locked="true" hidden="false"/>
    </xf>
    <xf numFmtId="164" fontId="9" fillId="0" borderId="21" xfId="0" applyFont="true" applyBorder="true" applyAlignment="true" applyProtection="true">
      <alignment horizontal="justify" vertical="center" textRotation="0" wrapText="true" indent="0" shrinkToFit="false"/>
      <protection locked="true" hidden="false"/>
    </xf>
    <xf numFmtId="164" fontId="6" fillId="0" borderId="22" xfId="0" applyFont="true" applyBorder="true" applyAlignment="true" applyProtection="true">
      <alignment horizontal="justify" vertical="center" textRotation="0" wrapText="false" indent="0" shrinkToFit="true"/>
      <protection locked="true" hidden="false"/>
    </xf>
    <xf numFmtId="164" fontId="9" fillId="4" borderId="8" xfId="0" applyFont="true" applyBorder="true" applyAlignment="true" applyProtection="true">
      <alignment horizontal="general" vertical="center" textRotation="0" wrapText="true" indent="0" shrinkToFit="false"/>
      <protection locked="true" hidden="false"/>
    </xf>
    <xf numFmtId="164" fontId="6" fillId="4" borderId="9" xfId="0" applyFont="true" applyBorder="true" applyAlignment="true" applyProtection="true">
      <alignment horizontal="general" vertical="center" textRotation="0" wrapText="false" indent="0" shrinkToFit="true"/>
      <protection locked="true" hidden="false"/>
    </xf>
    <xf numFmtId="164" fontId="5" fillId="0" borderId="13" xfId="0" applyFont="true" applyBorder="true" applyAlignment="true" applyProtection="true">
      <alignment horizontal="justify" vertical="center" textRotation="0" wrapText="true" indent="0" shrinkToFit="false"/>
      <protection locked="true" hidden="false"/>
    </xf>
    <xf numFmtId="164" fontId="6" fillId="5" borderId="17" xfId="0" applyFont="true" applyBorder="true" applyAlignment="true" applyProtection="true">
      <alignment horizontal="left" vertical="center" textRotation="0" wrapText="true" indent="1" shrinkToFit="false"/>
      <protection locked="true" hidden="false"/>
    </xf>
    <xf numFmtId="164" fontId="9" fillId="5" borderId="18" xfId="0" applyFont="true" applyBorder="true" applyAlignment="true" applyProtection="true">
      <alignment horizontal="general" vertical="center" textRotation="0" wrapText="true" indent="0" shrinkToFit="false"/>
      <protection locked="true" hidden="false"/>
    </xf>
    <xf numFmtId="164" fontId="6" fillId="5" borderId="19" xfId="0" applyFont="true" applyBorder="true" applyAlignment="true" applyProtection="true">
      <alignment horizontal="general" vertical="center" textRotation="0" wrapText="false" indent="0" shrinkToFit="true"/>
      <protection locked="true" hidden="false"/>
    </xf>
    <xf numFmtId="164" fontId="9" fillId="0" borderId="0" xfId="0" applyFont="true" applyBorder="true" applyAlignment="true" applyProtection="true">
      <alignment horizontal="general" vertical="center" textRotation="0" wrapText="true" indent="0" shrinkToFit="false"/>
      <protection locked="true" hidden="false"/>
    </xf>
    <xf numFmtId="164" fontId="6" fillId="0" borderId="16" xfId="0" applyFont="true" applyBorder="true" applyAlignment="true" applyProtection="true">
      <alignment horizontal="general" vertical="center" textRotation="0" wrapText="false" indent="0" shrinkToFit="true"/>
      <protection locked="true" hidden="false"/>
    </xf>
    <xf numFmtId="164" fontId="5" fillId="0" borderId="0" xfId="0" applyFont="true" applyBorder="true" applyAlignment="true" applyProtection="true">
      <alignment horizontal="justify" vertical="center" textRotation="0" wrapText="true" indent="0" shrinkToFit="false"/>
      <protection locked="true" hidden="false"/>
    </xf>
    <xf numFmtId="164" fontId="6" fillId="0" borderId="0" xfId="0" applyFont="true" applyBorder="true" applyAlignment="true" applyProtection="true">
      <alignment horizontal="justify" vertical="center" textRotation="0" wrapText="true" indent="0" shrinkToFit="false"/>
      <protection locked="true" hidden="false"/>
    </xf>
    <xf numFmtId="164" fontId="6" fillId="3" borderId="15" xfId="0" applyFont="true" applyBorder="true" applyAlignment="true" applyProtection="true">
      <alignment horizontal="left" vertical="center" textRotation="0" wrapText="true" indent="0" shrinkToFit="false"/>
      <protection locked="true" hidden="false"/>
    </xf>
    <xf numFmtId="164" fontId="5" fillId="0" borderId="0" xfId="0" applyFont="true" applyBorder="true" applyAlignment="true" applyProtection="true">
      <alignment horizontal="general" vertical="top" textRotation="0" wrapText="false" indent="0" shrinkToFit="false"/>
      <protection locked="true" hidden="false"/>
    </xf>
    <xf numFmtId="164" fontId="5" fillId="0" borderId="0" xfId="0" applyFont="true" applyBorder="true" applyAlignment="true" applyProtection="true">
      <alignment horizontal="general" vertical="top" textRotation="0" wrapText="false" indent="0" shrinkToFit="false"/>
      <protection locked="true" hidden="false"/>
    </xf>
    <xf numFmtId="164" fontId="5" fillId="0" borderId="0" xfId="0" applyFont="true" applyBorder="true" applyAlignment="true" applyProtection="true">
      <alignment horizontal="general" vertical="center" textRotation="0" wrapText="true" indent="0" shrinkToFit="true"/>
      <protection locked="true" hidden="false"/>
    </xf>
    <xf numFmtId="164" fontId="6" fillId="0" borderId="13" xfId="0" applyFont="true" applyBorder="true" applyAlignment="true" applyProtection="true">
      <alignment horizontal="justify" vertical="center" textRotation="0" wrapText="true" indent="0" shrinkToFit="false"/>
      <protection locked="true" hidden="false"/>
    </xf>
    <xf numFmtId="164" fontId="14" fillId="0" borderId="0" xfId="0" applyFont="true" applyBorder="false" applyAlignment="true" applyProtection="true">
      <alignment horizontal="general" vertical="center" textRotation="0" wrapText="false" indent="0" shrinkToFit="false"/>
      <protection locked="true" hidden="false"/>
    </xf>
    <xf numFmtId="164" fontId="6" fillId="5" borderId="17" xfId="0" applyFont="true" applyBorder="true" applyAlignment="true" applyProtection="true">
      <alignment horizontal="left" vertical="center" textRotation="0" wrapText="false" indent="1" shrinkToFit="false"/>
      <protection locked="true" hidden="false"/>
    </xf>
    <xf numFmtId="164" fontId="12" fillId="0" borderId="0" xfId="0" applyFont="true" applyBorder="true" applyAlignment="true" applyProtection="true">
      <alignment horizontal="justify" vertical="center" textRotation="0" wrapText="false" indent="0" shrinkToFit="true"/>
      <protection locked="true" hidden="false"/>
    </xf>
    <xf numFmtId="164" fontId="5" fillId="0" borderId="21" xfId="0" applyFont="true" applyBorder="true" applyAlignment="true" applyProtection="true">
      <alignment horizontal="justify" vertical="center" textRotation="0" wrapText="true" indent="0" shrinkToFit="false"/>
      <protection locked="true" hidden="false"/>
    </xf>
    <xf numFmtId="164" fontId="5" fillId="0" borderId="12" xfId="0" applyFont="true" applyBorder="true" applyAlignment="true" applyProtection="true">
      <alignment horizontal="justify" vertical="center" textRotation="0" wrapText="true" indent="0" shrinkToFit="false"/>
      <protection locked="true" hidden="false"/>
    </xf>
    <xf numFmtId="164" fontId="5" fillId="0" borderId="0" xfId="0" applyFont="true" applyBorder="false" applyAlignment="true" applyProtection="true">
      <alignment horizontal="general" vertical="center" textRotation="0" wrapText="true" indent="0" shrinkToFit="false"/>
      <protection locked="true" hidden="false"/>
    </xf>
    <xf numFmtId="164" fontId="5" fillId="0" borderId="0" xfId="0" applyFont="true" applyBorder="false" applyAlignment="true" applyProtection="true">
      <alignment horizontal="general" vertical="center" textRotation="0" wrapText="true" indent="0" shrinkToFit="false"/>
      <protection locked="true" hidden="false"/>
    </xf>
    <xf numFmtId="164" fontId="5" fillId="0" borderId="13" xfId="0" applyFont="true" applyBorder="true" applyAlignment="true" applyProtection="true">
      <alignment horizontal="general" vertical="top" textRotation="0" wrapText="true" indent="0" shrinkToFit="false"/>
      <protection locked="true" hidden="false"/>
    </xf>
    <xf numFmtId="164" fontId="5" fillId="0" borderId="0" xfId="0" applyFont="true" applyBorder="true" applyAlignment="true" applyProtection="true">
      <alignment horizontal="general" vertical="top" textRotation="0" wrapText="true" indent="0" shrinkToFit="false"/>
      <protection locked="true" hidden="false"/>
    </xf>
    <xf numFmtId="164" fontId="16" fillId="3" borderId="15" xfId="0" applyFont="true" applyBorder="true" applyAlignment="true" applyProtection="true">
      <alignment horizontal="general" vertical="center" textRotation="0" wrapText="false" indent="0" shrinkToFit="false"/>
      <protection locked="false" hidden="false"/>
    </xf>
    <xf numFmtId="164" fontId="16" fillId="0" borderId="0" xfId="0" applyFont="true" applyBorder="true" applyAlignment="true" applyProtection="true">
      <alignment horizontal="general" vertical="center" textRotation="0" wrapText="false" indent="0" shrinkToFit="false"/>
      <protection locked="false" hidden="false"/>
    </xf>
    <xf numFmtId="164" fontId="17" fillId="0" borderId="16" xfId="0" applyFont="true" applyBorder="true" applyAlignment="true" applyProtection="true">
      <alignment horizontal="justify" vertical="center" textRotation="0" wrapText="false" indent="0" shrinkToFit="true"/>
      <protection locked="true" hidden="false"/>
    </xf>
    <xf numFmtId="164" fontId="18" fillId="0" borderId="0" xfId="0" applyFont="true" applyBorder="true" applyAlignment="true" applyProtection="true">
      <alignment horizontal="justify" vertical="center" textRotation="0" wrapText="false" indent="0" shrinkToFit="true"/>
      <protection locked="true" hidden="false"/>
    </xf>
    <xf numFmtId="164" fontId="16" fillId="0" borderId="0" xfId="0" applyFont="true" applyBorder="true" applyAlignment="true" applyProtection="true">
      <alignment horizontal="general" vertical="center" textRotation="0" wrapText="false" indent="0" shrinkToFit="false"/>
      <protection locked="true" hidden="false"/>
    </xf>
    <xf numFmtId="164" fontId="20" fillId="0" borderId="16" xfId="20" applyFont="true" applyBorder="true" applyAlignment="true" applyProtection="true">
      <alignment horizontal="justify" vertical="center" textRotation="0" wrapText="false" indent="0" shrinkToFit="true"/>
      <protection locked="true" hidden="false"/>
    </xf>
    <xf numFmtId="164" fontId="21" fillId="0" borderId="0" xfId="20" applyFont="true" applyBorder="true" applyAlignment="true" applyProtection="true">
      <alignment horizontal="justify" vertical="center" textRotation="0" wrapText="false" indent="0" shrinkToFit="true"/>
      <protection locked="true" hidden="false"/>
    </xf>
    <xf numFmtId="164" fontId="6" fillId="4" borderId="9" xfId="0" applyFont="true" applyBorder="true" applyAlignment="true" applyProtection="true">
      <alignment horizontal="general" vertical="center" textRotation="0" wrapText="true" indent="0" shrinkToFit="false"/>
      <protection locked="true" hidden="false"/>
    </xf>
    <xf numFmtId="164" fontId="5" fillId="5" borderId="17" xfId="0" applyFont="true" applyBorder="true" applyAlignment="true" applyProtection="true">
      <alignment horizontal="left" vertical="center" textRotation="0" wrapText="true" indent="1" shrinkToFit="false"/>
      <protection locked="true" hidden="false"/>
    </xf>
    <xf numFmtId="164" fontId="5" fillId="5" borderId="18" xfId="0" applyFont="true" applyBorder="true" applyAlignment="true" applyProtection="true">
      <alignment horizontal="general" vertical="center" textRotation="0" wrapText="false" indent="0" shrinkToFit="false"/>
      <protection locked="true" hidden="false"/>
    </xf>
    <xf numFmtId="164" fontId="16" fillId="0" borderId="0" xfId="0" applyFont="true" applyBorder="true" applyAlignment="true" applyProtection="true">
      <alignment horizontal="general" vertical="center" textRotation="0" wrapText="true" indent="0" shrinkToFit="false"/>
      <protection locked="true" hidden="false"/>
    </xf>
    <xf numFmtId="164" fontId="16" fillId="0" borderId="0" xfId="0" applyFont="true" applyBorder="true" applyAlignment="true" applyProtection="true">
      <alignment horizontal="justify" vertical="center" textRotation="0" wrapText="true" indent="0" shrinkToFit="false"/>
      <protection locked="true" hidden="false"/>
    </xf>
    <xf numFmtId="164" fontId="22" fillId="0" borderId="0" xfId="0" applyFont="true" applyBorder="true" applyAlignment="true" applyProtection="true">
      <alignment horizontal="justify" vertical="center" textRotation="0" wrapText="true" indent="0" shrinkToFit="false"/>
      <protection locked="true" hidden="false"/>
    </xf>
    <xf numFmtId="164" fontId="22" fillId="0" borderId="0" xfId="0" applyFont="true" applyBorder="true" applyAlignment="true" applyProtection="true">
      <alignment horizontal="general" vertical="center" textRotation="0" wrapText="true" indent="0" shrinkToFit="false"/>
      <protection locked="true" hidden="false"/>
    </xf>
    <xf numFmtId="164" fontId="6" fillId="3" borderId="23" xfId="0" applyFont="true" applyBorder="true" applyAlignment="true" applyProtection="true">
      <alignment horizontal="general" vertical="center" textRotation="0" wrapText="true" indent="0" shrinkToFit="false"/>
      <protection locked="false" hidden="false"/>
    </xf>
    <xf numFmtId="164" fontId="6" fillId="3" borderId="2" xfId="0" applyFont="true" applyBorder="true" applyAlignment="true" applyProtection="true">
      <alignment horizontal="general" vertical="center" textRotation="0" wrapText="true" indent="0" shrinkToFit="false"/>
      <protection locked="false" hidden="false"/>
    </xf>
    <xf numFmtId="164" fontId="6" fillId="0" borderId="0" xfId="0" applyFont="true" applyBorder="true" applyAlignment="true" applyProtection="true">
      <alignment horizontal="general" vertical="center" textRotation="0" wrapText="false" indent="0" shrinkToFit="true"/>
      <protection locked="true" hidden="false"/>
    </xf>
    <xf numFmtId="164" fontId="5" fillId="0" borderId="13" xfId="0" applyFont="true" applyBorder="true" applyAlignment="true" applyProtection="true">
      <alignment horizontal="general" vertical="center" textRotation="0" wrapText="true" indent="0" shrinkToFit="false"/>
      <protection locked="true" hidden="false"/>
    </xf>
    <xf numFmtId="164" fontId="6" fillId="3" borderId="15" xfId="0" applyFont="true" applyBorder="true" applyAlignment="true" applyProtection="true">
      <alignment horizontal="right" vertical="center" textRotation="0" wrapText="true" indent="0" shrinkToFit="false"/>
      <protection locked="false" hidden="false"/>
    </xf>
    <xf numFmtId="168" fontId="6" fillId="0" borderId="16" xfId="0" applyFont="true" applyBorder="true" applyAlignment="true" applyProtection="true">
      <alignment horizontal="justify" vertical="center" textRotation="0" wrapText="false" indent="0" shrinkToFit="true"/>
      <protection locked="true" hidden="false"/>
    </xf>
    <xf numFmtId="168" fontId="5" fillId="0" borderId="0" xfId="0" applyFont="true" applyBorder="true" applyAlignment="true" applyProtection="true">
      <alignment horizontal="justify" vertical="center" textRotation="0" wrapText="false" indent="0" shrinkToFit="true"/>
      <protection locked="true" hidden="false"/>
    </xf>
    <xf numFmtId="164" fontId="6" fillId="3" borderId="15" xfId="0" applyFont="true" applyBorder="true" applyAlignment="true" applyProtection="true">
      <alignment horizontal="center" vertical="center" textRotation="0" wrapText="true" indent="0" shrinkToFit="false"/>
      <protection locked="false" hidden="false"/>
    </xf>
    <xf numFmtId="169" fontId="6" fillId="3" borderId="15" xfId="0" applyFont="true" applyBorder="true" applyAlignment="true" applyProtection="true">
      <alignment horizontal="general" vertical="center" textRotation="0" wrapText="true" indent="0" shrinkToFit="false"/>
      <protection locked="false" hidden="false"/>
    </xf>
    <xf numFmtId="169" fontId="6" fillId="0" borderId="0" xfId="0" applyFont="true" applyBorder="true" applyAlignment="true" applyProtection="true">
      <alignment horizontal="general" vertical="center" textRotation="0" wrapText="true" indent="0" shrinkToFit="false"/>
      <protection locked="false" hidden="false"/>
    </xf>
    <xf numFmtId="164" fontId="16" fillId="3" borderId="15" xfId="0" applyFont="true" applyBorder="true" applyAlignment="true" applyProtection="true">
      <alignment horizontal="center" vertical="center" textRotation="0" wrapText="false" indent="0" shrinkToFit="false"/>
      <protection locked="true" hidden="false"/>
    </xf>
    <xf numFmtId="164" fontId="0" fillId="0" borderId="0" xfId="0" applyFont="false" applyBorder="false" applyAlignment="true" applyProtection="true">
      <alignment horizontal="general" vertical="center" textRotation="0" wrapText="false" indent="0" shrinkToFit="false"/>
      <protection locked="true" hidden="false"/>
    </xf>
    <xf numFmtId="164" fontId="6" fillId="0" borderId="16" xfId="0" applyFont="true" applyBorder="true" applyAlignment="true" applyProtection="true">
      <alignment horizontal="left" vertical="center" textRotation="0" wrapText="false" indent="0" shrinkToFit="true"/>
      <protection locked="true" hidden="false"/>
    </xf>
    <xf numFmtId="164" fontId="0" fillId="6" borderId="0" xfId="0" applyFont="false" applyBorder="true" applyAlignment="true" applyProtection="true">
      <alignment horizontal="center" vertical="center" textRotation="0" wrapText="false" indent="0" shrinkToFit="false"/>
      <protection locked="true" hidden="false"/>
    </xf>
    <xf numFmtId="164" fontId="6" fillId="5" borderId="17" xfId="0" applyFont="true" applyBorder="true" applyAlignment="true" applyProtection="true">
      <alignment horizontal="general" vertical="center" textRotation="0" wrapText="true" indent="0" shrinkToFit="false"/>
      <protection locked="true" hidden="false"/>
    </xf>
    <xf numFmtId="164" fontId="6" fillId="5" borderId="18" xfId="0" applyFont="true" applyBorder="true" applyAlignment="true" applyProtection="true">
      <alignment horizontal="general" vertical="center" textRotation="0" wrapText="false" indent="0" shrinkToFit="false"/>
      <protection locked="true" hidden="false"/>
    </xf>
    <xf numFmtId="164" fontId="6" fillId="6" borderId="0" xfId="0" applyFont="true" applyBorder="true" applyAlignment="true" applyProtection="true">
      <alignment horizontal="general" vertical="center" textRotation="0" wrapText="true" indent="0" shrinkToFit="false"/>
      <protection locked="true" hidden="false"/>
    </xf>
    <xf numFmtId="164" fontId="12" fillId="0" borderId="16" xfId="0" applyFont="true" applyBorder="true" applyAlignment="true" applyProtection="true">
      <alignment horizontal="justify" vertical="center" textRotation="0" wrapText="false" indent="0" shrinkToFit="true"/>
      <protection locked="true" hidden="false"/>
    </xf>
    <xf numFmtId="164" fontId="5" fillId="0" borderId="0" xfId="0" applyFont="true" applyBorder="true" applyAlignment="true" applyProtection="true">
      <alignment horizontal="center" vertical="center" textRotation="0" wrapText="true" indent="0" shrinkToFit="false"/>
      <protection locked="true" hidden="false"/>
    </xf>
    <xf numFmtId="164" fontId="6" fillId="3" borderId="15" xfId="0" applyFont="true" applyBorder="true" applyAlignment="true" applyProtection="true">
      <alignment horizontal="left" vertical="center" textRotation="0" wrapText="true" indent="0" shrinkToFit="false"/>
      <protection locked="false" hidden="false"/>
    </xf>
    <xf numFmtId="164" fontId="6" fillId="0" borderId="0" xfId="0" applyFont="true" applyBorder="true" applyAlignment="true" applyProtection="true">
      <alignment horizontal="left" vertical="center" textRotation="0" wrapText="true" indent="0" shrinkToFit="false"/>
      <protection locked="false" hidden="false"/>
    </xf>
    <xf numFmtId="164" fontId="6" fillId="5" borderId="17" xfId="0" applyFont="true" applyBorder="true" applyAlignment="true" applyProtection="true">
      <alignment horizontal="left" vertical="center" textRotation="0" wrapText="true" indent="0" shrinkToFit="false"/>
      <protection locked="true" hidden="false"/>
    </xf>
    <xf numFmtId="164" fontId="6" fillId="0" borderId="24" xfId="0" applyFont="true" applyBorder="true" applyAlignment="true" applyProtection="true">
      <alignment horizontal="general" vertical="top" textRotation="0" wrapText="true" indent="0" shrinkToFit="true"/>
      <protection locked="true" hidden="false"/>
    </xf>
    <xf numFmtId="164" fontId="6" fillId="0" borderId="0" xfId="0" applyFont="true" applyBorder="true" applyAlignment="true" applyProtection="true">
      <alignment horizontal="center" vertical="center" textRotation="0" wrapText="true" indent="0" shrinkToFit="false"/>
      <protection locked="false" hidden="false"/>
    </xf>
    <xf numFmtId="164" fontId="6" fillId="0" borderId="16" xfId="0" applyFont="true" applyBorder="true" applyAlignment="true" applyProtection="true">
      <alignment horizontal="general" vertical="top" textRotation="0" wrapText="true" indent="0" shrinkToFit="true"/>
      <protection locked="true" hidden="false"/>
    </xf>
    <xf numFmtId="164" fontId="6" fillId="0" borderId="0" xfId="0" applyFont="true" applyBorder="true" applyAlignment="true" applyProtection="true">
      <alignment horizontal="left" vertical="center" textRotation="0" wrapText="true" indent="0" shrinkToFit="false"/>
      <protection locked="true" hidden="false"/>
    </xf>
    <xf numFmtId="164" fontId="6" fillId="0" borderId="16" xfId="0" applyFont="true" applyBorder="true" applyAlignment="true" applyProtection="true">
      <alignment horizontal="left" vertical="top" textRotation="0" wrapText="true" indent="0" shrinkToFit="true"/>
      <protection locked="true" hidden="false"/>
    </xf>
    <xf numFmtId="164" fontId="12" fillId="0" borderId="13" xfId="0" applyFont="true" applyBorder="true" applyAlignment="true" applyProtection="true">
      <alignment horizontal="general" vertical="center" textRotation="0" wrapText="true" indent="0" shrinkToFit="false"/>
      <protection locked="true" hidden="false"/>
    </xf>
    <xf numFmtId="164" fontId="12" fillId="0" borderId="0" xfId="0" applyFont="true" applyBorder="true" applyAlignment="true" applyProtection="true">
      <alignment horizontal="general" vertical="center" textRotation="0" wrapText="true" indent="0" shrinkToFit="false"/>
      <protection locked="true" hidden="false"/>
    </xf>
    <xf numFmtId="164" fontId="12" fillId="0" borderId="0" xfId="0" applyFont="true" applyBorder="true" applyAlignment="true" applyProtection="true">
      <alignment horizontal="right" vertical="center" textRotation="0" wrapText="false" indent="0" shrinkToFit="false"/>
      <protection locked="true" hidden="false"/>
    </xf>
    <xf numFmtId="164" fontId="6" fillId="0" borderId="16" xfId="0" applyFont="true" applyBorder="true" applyAlignment="true" applyProtection="true">
      <alignment horizontal="center" vertical="center" textRotation="0" wrapText="false" indent="0" shrinkToFit="false"/>
      <protection locked="true" hidden="false"/>
    </xf>
    <xf numFmtId="164" fontId="6" fillId="0" borderId="25" xfId="0" applyFont="true" applyBorder="true" applyAlignment="true" applyProtection="true">
      <alignment horizontal="left" vertical="center" textRotation="0" wrapText="true" indent="0" shrinkToFit="false"/>
      <protection locked="true" hidden="false"/>
    </xf>
    <xf numFmtId="164" fontId="9" fillId="4" borderId="26" xfId="0" applyFont="true" applyBorder="true" applyAlignment="true" applyProtection="true">
      <alignment horizontal="general" vertical="center" textRotation="0" wrapText="true" indent="0" shrinkToFit="false"/>
      <protection locked="true" hidden="false"/>
    </xf>
    <xf numFmtId="164" fontId="18" fillId="0" borderId="0" xfId="0" applyFont="true" applyBorder="true" applyAlignment="true" applyProtection="true">
      <alignment horizontal="right" vertical="center" textRotation="0" wrapText="false" indent="0" shrinkToFit="false"/>
      <protection locked="true" hidden="false"/>
    </xf>
    <xf numFmtId="164" fontId="16" fillId="3" borderId="15" xfId="0" applyFont="true" applyBorder="true" applyAlignment="true" applyProtection="true">
      <alignment horizontal="center" vertical="center" textRotation="0" wrapText="false" indent="0" shrinkToFit="false"/>
      <protection locked="false" hidden="false"/>
    </xf>
    <xf numFmtId="170" fontId="6" fillId="3" borderId="15" xfId="0" applyFont="true" applyBorder="true" applyAlignment="true" applyProtection="true">
      <alignment horizontal="general" vertical="center" textRotation="0" wrapText="true" indent="0" shrinkToFit="false"/>
      <protection locked="false" hidden="false"/>
    </xf>
    <xf numFmtId="164" fontId="17" fillId="0" borderId="0" xfId="0" applyFont="true" applyBorder="true" applyAlignment="true" applyProtection="true">
      <alignment horizontal="right" vertical="center" textRotation="0" wrapText="true" indent="0" shrinkToFit="false"/>
      <protection locked="true" hidden="false"/>
    </xf>
    <xf numFmtId="164" fontId="6" fillId="0" borderId="0" xfId="0" applyFont="true" applyBorder="true" applyAlignment="true" applyProtection="true">
      <alignment horizontal="justify" vertical="center" textRotation="0" wrapText="false" indent="0" shrinkToFit="true"/>
      <protection locked="true" hidden="false"/>
    </xf>
    <xf numFmtId="164" fontId="5" fillId="3" borderId="15" xfId="0" applyFont="true" applyBorder="true" applyAlignment="true" applyProtection="true">
      <alignment horizontal="general" vertical="top" textRotation="0" wrapText="false" indent="0" shrinkToFit="false"/>
      <protection locked="false" hidden="false"/>
    </xf>
    <xf numFmtId="164" fontId="5" fillId="0" borderId="0" xfId="0" applyFont="true" applyBorder="true" applyAlignment="true" applyProtection="true">
      <alignment horizontal="general" vertical="top" textRotation="0" wrapText="false" indent="0" shrinkToFit="false"/>
      <protection locked="false" hidden="false"/>
    </xf>
    <xf numFmtId="164" fontId="6" fillId="5" borderId="18" xfId="0" applyFont="true" applyBorder="true" applyAlignment="true" applyProtection="true">
      <alignment horizontal="justify" vertical="center" textRotation="0" wrapText="true" indent="0" shrinkToFit="false"/>
      <protection locked="true" hidden="false"/>
    </xf>
    <xf numFmtId="164" fontId="5" fillId="0" borderId="21" xfId="0" applyFont="true" applyBorder="true" applyAlignment="true" applyProtection="true">
      <alignment horizontal="general" vertical="center" textRotation="0" wrapText="false" indent="0" shrinkToFit="false"/>
      <protection locked="true" hidden="false"/>
    </xf>
    <xf numFmtId="164" fontId="6" fillId="0" borderId="21" xfId="0" applyFont="true" applyBorder="true" applyAlignment="true" applyProtection="true">
      <alignment horizontal="general" vertical="center" textRotation="0" wrapText="true" indent="0" shrinkToFit="false"/>
      <protection locked="true" hidden="false"/>
    </xf>
    <xf numFmtId="164" fontId="6" fillId="0" borderId="21" xfId="0" applyFont="true" applyBorder="true" applyAlignment="true" applyProtection="true">
      <alignment horizontal="justify" vertical="center" textRotation="0" wrapText="true" indent="0" shrinkToFit="false"/>
      <protection locked="true" hidden="false"/>
    </xf>
    <xf numFmtId="164" fontId="5" fillId="5" borderId="27" xfId="0" applyFont="true" applyBorder="true" applyAlignment="true" applyProtection="true">
      <alignment horizontal="general" vertical="center" textRotation="0" wrapText="true" indent="0" shrinkToFit="false"/>
      <protection locked="true" hidden="false"/>
    </xf>
    <xf numFmtId="164" fontId="5" fillId="5" borderId="28" xfId="0" applyFont="true" applyBorder="true" applyAlignment="true" applyProtection="true">
      <alignment horizontal="general" vertical="center" textRotation="0" wrapText="false" indent="0" shrinkToFit="false"/>
      <protection locked="true" hidden="false"/>
    </xf>
    <xf numFmtId="164" fontId="6" fillId="5" borderId="29" xfId="0" applyFont="true" applyBorder="true" applyAlignment="true" applyProtection="true">
      <alignment horizontal="justify" vertical="center" textRotation="0" wrapText="false" indent="0" shrinkToFit="true"/>
      <protection locked="true" hidden="false"/>
    </xf>
    <xf numFmtId="164" fontId="6" fillId="0" borderId="16" xfId="0" applyFont="true" applyBorder="true" applyAlignment="true" applyProtection="true">
      <alignment horizontal="left" vertical="center" textRotation="0" wrapText="true" indent="0" shrinkToFit="true"/>
      <protection locked="true" hidden="false"/>
    </xf>
    <xf numFmtId="164" fontId="5" fillId="3" borderId="15" xfId="0" applyFont="true" applyBorder="true" applyAlignment="true" applyProtection="true">
      <alignment horizontal="general" vertical="center" textRotation="0" wrapText="false" indent="0" shrinkToFit="false"/>
      <protection locked="false" hidden="false"/>
    </xf>
    <xf numFmtId="164" fontId="5" fillId="0" borderId="0" xfId="0" applyFont="true" applyBorder="true" applyAlignment="true" applyProtection="true">
      <alignment horizontal="general" vertical="center" textRotation="0" wrapText="false" indent="0" shrinkToFit="false"/>
      <protection locked="false" hidden="false"/>
    </xf>
    <xf numFmtId="164" fontId="6" fillId="3" borderId="15" xfId="0" applyFont="true" applyBorder="true" applyAlignment="true" applyProtection="true">
      <alignment horizontal="general" vertical="top" textRotation="0" wrapText="true" indent="0" shrinkToFit="false"/>
      <protection locked="false" hidden="false"/>
    </xf>
    <xf numFmtId="164" fontId="6" fillId="0" borderId="0" xfId="0" applyFont="true" applyBorder="true" applyAlignment="true" applyProtection="true">
      <alignment horizontal="general" vertical="top" textRotation="0" wrapText="true" indent="0" shrinkToFit="false"/>
      <protection locked="false" hidden="false"/>
    </xf>
    <xf numFmtId="164" fontId="17" fillId="0" borderId="0" xfId="0" applyFont="true" applyBorder="true" applyAlignment="true" applyProtection="true">
      <alignment horizontal="right" vertical="center" textRotation="0" wrapText="true" indent="0" shrinkToFit="false"/>
      <protection locked="true" hidden="false"/>
    </xf>
    <xf numFmtId="164" fontId="5" fillId="0" borderId="0" xfId="0" applyFont="true" applyBorder="true" applyAlignment="true" applyProtection="true">
      <alignment horizontal="center" vertical="center" textRotation="0" wrapText="false" indent="0" shrinkToFit="false"/>
      <protection locked="true" hidden="false"/>
    </xf>
    <xf numFmtId="164" fontId="6" fillId="0" borderId="30" xfId="0" applyFont="true" applyBorder="true" applyAlignment="true" applyProtection="true">
      <alignment horizontal="center" vertical="center" textRotation="0" wrapText="true" indent="0" shrinkToFit="false"/>
      <protection locked="true" hidden="false"/>
    </xf>
    <xf numFmtId="164" fontId="5" fillId="3" borderId="15" xfId="0" applyFont="true" applyBorder="true" applyAlignment="true" applyProtection="true">
      <alignment horizontal="center" vertical="center" textRotation="0" wrapText="true" indent="0" shrinkToFit="false"/>
      <protection locked="true" hidden="false"/>
    </xf>
    <xf numFmtId="164" fontId="5" fillId="0" borderId="0" xfId="0" applyFont="true" applyBorder="true" applyAlignment="true" applyProtection="true">
      <alignment horizontal="center" vertical="center" textRotation="0" wrapText="true" indent="0" shrinkToFit="false"/>
      <protection locked="true" hidden="false"/>
    </xf>
    <xf numFmtId="164" fontId="0" fillId="0" borderId="13" xfId="0" applyFont="false" applyBorder="true" applyAlignment="true" applyProtection="true">
      <alignment horizontal="general" vertical="center" textRotation="0" wrapText="false" indent="0" shrinkToFit="false"/>
      <protection locked="true" hidden="false"/>
    </xf>
    <xf numFmtId="164" fontId="0" fillId="0" borderId="0" xfId="0" applyFont="false" applyBorder="false" applyAlignment="true" applyProtection="true">
      <alignment horizontal="center" vertical="center" textRotation="0" wrapText="false" indent="0" shrinkToFit="false"/>
      <protection locked="true" hidden="false"/>
    </xf>
    <xf numFmtId="164" fontId="23" fillId="0" borderId="16" xfId="0" applyFont="true" applyBorder="true" applyAlignment="true" applyProtection="true">
      <alignment horizontal="general" vertical="center" textRotation="0" wrapText="false" indent="0" shrinkToFit="false"/>
      <protection locked="true" hidden="false"/>
    </xf>
    <xf numFmtId="164" fontId="0" fillId="0" borderId="20" xfId="0" applyFont="false" applyBorder="true" applyAlignment="true" applyProtection="true">
      <alignment horizontal="general" vertical="center" textRotation="0" wrapText="false" indent="0" shrinkToFit="false"/>
      <protection locked="true" hidden="false"/>
    </xf>
    <xf numFmtId="164" fontId="24" fillId="0" borderId="22" xfId="0" applyFont="true" applyBorder="true" applyAlignment="true" applyProtection="true">
      <alignment horizontal="general" vertical="center" textRotation="0" wrapText="false" indent="0" shrinkToFit="false"/>
      <protection locked="true" hidden="false"/>
    </xf>
    <xf numFmtId="164" fontId="9" fillId="0" borderId="13" xfId="0" applyFont="true" applyBorder="true" applyAlignment="true" applyProtection="true">
      <alignment horizontal="general" vertical="center" textRotation="0" wrapText="true" indent="0" shrinkToFit="false"/>
      <protection locked="true" hidden="false"/>
    </xf>
    <xf numFmtId="164" fontId="5" fillId="7" borderId="0" xfId="0" applyFont="true" applyBorder="true" applyAlignment="true" applyProtection="true">
      <alignment horizontal="general" vertical="center" textRotation="0" wrapText="false" indent="0" shrinkToFit="false"/>
      <protection locked="true" hidden="false"/>
    </xf>
    <xf numFmtId="164" fontId="5" fillId="7" borderId="0" xfId="0" applyFont="true" applyBorder="true" applyAlignment="true" applyProtection="true">
      <alignment horizontal="justify" vertical="center" textRotation="0" wrapText="false" indent="0" shrinkToFit="true"/>
      <protection locked="true" hidden="false"/>
    </xf>
    <xf numFmtId="164" fontId="5" fillId="7" borderId="0" xfId="0" applyFont="true" applyBorder="true" applyAlignment="true" applyProtection="true">
      <alignment horizontal="general" vertical="center" textRotation="0" wrapText="true" indent="0" shrinkToFit="false"/>
      <protection locked="true" hidden="false"/>
    </xf>
    <xf numFmtId="164" fontId="9" fillId="0" borderId="31" xfId="0" applyFont="true" applyBorder="true" applyAlignment="true" applyProtection="true">
      <alignment horizontal="general" vertical="center" textRotation="0" wrapText="true" indent="0" shrinkToFit="false"/>
      <protection locked="true" hidden="false"/>
    </xf>
    <xf numFmtId="164" fontId="9" fillId="0" borderId="32" xfId="0" applyFont="true" applyBorder="true" applyAlignment="true" applyProtection="true">
      <alignment horizontal="general" vertical="center" textRotation="0" wrapText="true" indent="0" shrinkToFit="false"/>
      <protection locked="true" hidden="false"/>
    </xf>
    <xf numFmtId="164" fontId="6" fillId="0" borderId="33" xfId="0" applyFont="true" applyBorder="true" applyAlignment="true" applyProtection="true">
      <alignment horizontal="general" vertical="center" textRotation="0" wrapText="false" indent="0" shrinkToFit="true"/>
      <protection locked="true" hidden="false"/>
    </xf>
    <xf numFmtId="164" fontId="6" fillId="0" borderId="0" xfId="0" applyFont="true" applyBorder="true" applyAlignment="true" applyProtection="true">
      <alignment horizontal="justify" vertical="center" textRotation="0" wrapText="false" indent="0" shrinkToFit="true"/>
      <protection locked="true" hidden="false"/>
    </xf>
    <xf numFmtId="164" fontId="0" fillId="0" borderId="13" xfId="0" applyFont="false" applyBorder="true" applyAlignment="true" applyProtection="true">
      <alignment horizontal="general" vertical="center" textRotation="0" wrapText="false" indent="0" shrinkToFit="false"/>
      <protection locked="true" hidden="false"/>
    </xf>
    <xf numFmtId="164" fontId="0" fillId="0" borderId="0" xfId="0" applyFont="false" applyBorder="true" applyAlignment="true" applyProtection="true">
      <alignment horizontal="general" vertical="center" textRotation="0" wrapText="false" indent="0" shrinkToFit="false"/>
      <protection locked="true" hidden="false"/>
    </xf>
    <xf numFmtId="164" fontId="24" fillId="0" borderId="0" xfId="0" applyFont="true" applyBorder="false" applyAlignment="true" applyProtection="true">
      <alignment horizontal="general" vertical="center" textRotation="0" wrapText="false" indent="0" shrinkToFit="false"/>
      <protection locked="true" hidden="false"/>
    </xf>
    <xf numFmtId="164" fontId="9" fillId="7" borderId="0" xfId="0" applyFont="true" applyBorder="true" applyAlignment="true" applyProtection="true">
      <alignment horizontal="general" vertical="center" textRotation="0" wrapText="false" indent="0" shrinkToFit="true"/>
      <protection locked="true" hidden="false"/>
    </xf>
    <xf numFmtId="164" fontId="6" fillId="5" borderId="18" xfId="0" applyFont="true" applyBorder="true" applyAlignment="true" applyProtection="true">
      <alignment horizontal="justify" vertical="center" textRotation="0" wrapText="false" indent="0" shrinkToFit="true"/>
      <protection locked="true" hidden="false"/>
    </xf>
    <xf numFmtId="164" fontId="5" fillId="5" borderId="34" xfId="0" applyFont="true" applyBorder="true" applyAlignment="true" applyProtection="true">
      <alignment horizontal="general" vertical="center" textRotation="0" wrapText="true" indent="0" shrinkToFit="false"/>
      <protection locked="true" hidden="false"/>
    </xf>
    <xf numFmtId="164" fontId="5" fillId="5" borderId="35" xfId="0" applyFont="true" applyBorder="true" applyAlignment="true" applyProtection="true">
      <alignment horizontal="general" vertical="center" textRotation="0" wrapText="false" indent="0" shrinkToFit="false"/>
      <protection locked="true" hidden="false"/>
    </xf>
    <xf numFmtId="164" fontId="6" fillId="5" borderId="36" xfId="0" applyFont="true" applyBorder="true" applyAlignment="true" applyProtection="true">
      <alignment horizontal="justify" vertical="center" textRotation="0" wrapText="false" indent="0" shrinkToFit="true"/>
      <protection locked="true" hidden="false"/>
    </xf>
    <xf numFmtId="164" fontId="0" fillId="0" borderId="10" xfId="0" applyFont="false" applyBorder="true" applyAlignment="true" applyProtection="true">
      <alignment horizontal="general" vertical="center" textRotation="0" wrapText="false" indent="0" shrinkToFit="false"/>
      <protection locked="true" hidden="false"/>
    </xf>
    <xf numFmtId="164" fontId="24" fillId="0" borderId="10" xfId="0" applyFont="true" applyBorder="true" applyAlignment="true" applyProtection="true">
      <alignment horizontal="general" vertical="center" textRotation="0" wrapText="false" indent="0" shrinkToFit="false"/>
      <protection locked="true" hidden="false"/>
    </xf>
    <xf numFmtId="164" fontId="24" fillId="0" borderId="0" xfId="0" applyFont="true" applyBorder="true" applyAlignment="true" applyProtection="true">
      <alignment horizontal="general" vertical="center" textRotation="0" wrapText="false" indent="0" shrinkToFit="false"/>
      <protection locked="true" hidden="false"/>
    </xf>
    <xf numFmtId="164" fontId="0" fillId="0" borderId="21" xfId="0" applyFont="false" applyBorder="true" applyAlignment="true" applyProtection="true">
      <alignment horizontal="general" vertical="center" textRotation="0" wrapText="false" indent="0" shrinkToFit="false"/>
      <protection locked="true" hidden="false"/>
    </xf>
    <xf numFmtId="164" fontId="24" fillId="0" borderId="21" xfId="0" applyFont="true" applyBorder="true" applyAlignment="true" applyProtection="true">
      <alignment horizontal="general" vertical="center" textRotation="0" wrapText="false" indent="0" shrinkToFit="false"/>
      <protection locked="true" hidden="false"/>
    </xf>
    <xf numFmtId="164" fontId="5" fillId="0" borderId="16" xfId="0" applyFont="true" applyBorder="true" applyAlignment="true" applyProtection="true">
      <alignment horizontal="general" vertical="center" textRotation="0" wrapText="false" indent="0" shrinkToFit="false"/>
      <protection locked="true" hidden="false"/>
    </xf>
    <xf numFmtId="164" fontId="5" fillId="0" borderId="13" xfId="0" applyFont="true" applyBorder="true" applyAlignment="true" applyProtection="true">
      <alignment horizontal="general" vertical="center" textRotation="0" wrapText="false" indent="0" shrinkToFit="true"/>
      <protection locked="true" hidden="false"/>
    </xf>
    <xf numFmtId="164" fontId="35" fillId="0" borderId="0" xfId="0" applyFont="true" applyBorder="false" applyAlignment="true" applyProtection="true">
      <alignment horizontal="general" vertical="center" textRotation="0" wrapText="false" indent="0" shrinkToFit="false"/>
      <protection locked="true" hidden="false"/>
    </xf>
    <xf numFmtId="164" fontId="36" fillId="0" borderId="0" xfId="0" applyFont="true" applyBorder="false" applyAlignment="true" applyProtection="true">
      <alignment horizontal="center" vertical="center" textRotation="0" wrapText="false" indent="0" shrinkToFit="false"/>
      <protection locked="true" hidden="false"/>
    </xf>
    <xf numFmtId="164" fontId="37" fillId="0" borderId="0" xfId="0" applyFont="true" applyBorder="true" applyAlignment="true" applyProtection="true">
      <alignment horizontal="center" vertical="center" textRotation="0" wrapText="true" indent="0" shrinkToFit="false"/>
      <protection locked="true" hidden="false"/>
    </xf>
    <xf numFmtId="164" fontId="38" fillId="0" borderId="0" xfId="0" applyFont="true" applyBorder="false" applyAlignment="true" applyProtection="true">
      <alignment horizontal="center" vertical="center" textRotation="0" wrapText="false" indent="0" shrinkToFit="false"/>
      <protection locked="true" hidden="false"/>
    </xf>
    <xf numFmtId="164" fontId="39" fillId="0" borderId="0" xfId="0" applyFont="true" applyBorder="false" applyAlignment="true" applyProtection="true">
      <alignment horizontal="justify" vertical="center" textRotation="0" wrapText="false" indent="0" shrinkToFit="false"/>
      <protection locked="true" hidden="false"/>
    </xf>
    <xf numFmtId="164" fontId="40" fillId="0" borderId="0" xfId="0" applyFont="true" applyBorder="true" applyAlignment="true" applyProtection="true">
      <alignment horizontal="center" vertical="center" textRotation="0" wrapText="false" indent="0" shrinkToFit="false"/>
      <protection locked="true" hidden="false"/>
    </xf>
    <xf numFmtId="165" fontId="41" fillId="0" borderId="0" xfId="0" applyFont="true" applyBorder="false" applyAlignment="true" applyProtection="true">
      <alignment horizontal="center" vertical="center" textRotation="0" wrapText="false" indent="0" shrinkToFit="false"/>
      <protection locked="true" hidden="false"/>
    </xf>
    <xf numFmtId="171" fontId="42" fillId="0" borderId="0" xfId="0" applyFont="true" applyBorder="true" applyAlignment="true" applyProtection="true">
      <alignment horizontal="center" vertical="center" textRotation="0" wrapText="true" indent="0" shrinkToFit="false"/>
      <protection locked="true" hidden="false"/>
    </xf>
    <xf numFmtId="164" fontId="41" fillId="0" borderId="0" xfId="0" applyFont="true" applyBorder="false" applyAlignment="true" applyProtection="true">
      <alignment horizontal="center" vertical="center" textRotation="0" wrapText="false" indent="0" shrinkToFit="false"/>
      <protection locked="true" hidden="false"/>
    </xf>
    <xf numFmtId="165" fontId="40" fillId="0" borderId="0" xfId="0" applyFont="true" applyBorder="true" applyAlignment="true" applyProtection="true">
      <alignment horizontal="center" vertical="center" textRotation="0" wrapText="false" indent="0" shrinkToFit="false"/>
      <protection locked="true" hidden="false"/>
    </xf>
    <xf numFmtId="164" fontId="43" fillId="0" borderId="0" xfId="0" applyFont="true" applyBorder="true" applyAlignment="true" applyProtection="true">
      <alignment horizontal="center" vertical="center" textRotation="0" wrapText="false" indent="0" shrinkToFit="false"/>
      <protection locked="true" hidden="false"/>
    </xf>
    <xf numFmtId="172" fontId="44" fillId="0" borderId="0" xfId="0" applyFont="true" applyBorder="false" applyAlignment="true" applyProtection="true">
      <alignment horizontal="right" vertical="center" textRotation="0" wrapText="false" indent="0" shrinkToFit="false"/>
      <protection locked="true" hidden="false"/>
    </xf>
    <xf numFmtId="164" fontId="44" fillId="0" borderId="0" xfId="0" applyFont="true" applyBorder="true" applyAlignment="true" applyProtection="true">
      <alignment horizontal="distributed" vertical="center" textRotation="0" wrapText="false" indent="0" shrinkToFit="false"/>
      <protection locked="true" hidden="false"/>
    </xf>
    <xf numFmtId="164" fontId="44" fillId="0" borderId="0" xfId="0" applyFont="true" applyBorder="false" applyAlignment="true" applyProtection="true">
      <alignment horizontal="left" vertical="center" textRotation="0" wrapText="false" indent="0" shrinkToFit="false"/>
      <protection locked="true" hidden="false"/>
    </xf>
    <xf numFmtId="164" fontId="44" fillId="0" borderId="0" xfId="0" applyFont="true" applyBorder="false" applyAlignment="true" applyProtection="true">
      <alignment horizontal="justify" vertical="center" textRotation="0" wrapText="false" indent="0" shrinkToFit="false"/>
      <protection locked="true" hidden="false"/>
    </xf>
    <xf numFmtId="164" fontId="44" fillId="0" borderId="0" xfId="0" applyFont="true" applyBorder="false" applyAlignment="true" applyProtection="true">
      <alignment horizontal="general" vertical="center" textRotation="0" wrapText="false" indent="0" shrinkToFit="false"/>
      <protection locked="true" hidden="false"/>
    </xf>
    <xf numFmtId="164" fontId="46" fillId="0" borderId="0" xfId="0" applyFont="true" applyBorder="true" applyAlignment="true" applyProtection="true">
      <alignment horizontal="right" vertical="center" textRotation="0" wrapText="false" indent="0" shrinkToFit="false"/>
      <protection locked="true" hidden="false"/>
    </xf>
    <xf numFmtId="164" fontId="45" fillId="0" borderId="0" xfId="0" applyFont="true" applyBorder="false" applyAlignment="true" applyProtection="true">
      <alignment horizontal="general" vertical="center" textRotation="0" wrapText="false" indent="0" shrinkToFit="false"/>
      <protection locked="true" hidden="false"/>
    </xf>
    <xf numFmtId="164" fontId="39" fillId="0" borderId="0" xfId="0" applyFont="true" applyBorder="false" applyAlignment="true" applyProtection="true">
      <alignment horizontal="right" vertical="center" textRotation="0" wrapText="false" indent="0" shrinkToFit="false"/>
      <protection locked="true" hidden="false"/>
    </xf>
    <xf numFmtId="164" fontId="47" fillId="0" borderId="0" xfId="0" applyFont="true" applyBorder="false" applyAlignment="true" applyProtection="true">
      <alignment horizontal="general" vertical="center" textRotation="0" wrapText="false" indent="0" shrinkToFit="false"/>
      <protection locked="true" hidden="false"/>
    </xf>
    <xf numFmtId="164" fontId="47" fillId="0" borderId="0" xfId="0" applyFont="true" applyBorder="false" applyAlignment="true" applyProtection="true">
      <alignment horizontal="general" vertical="center" textRotation="0" wrapText="false" indent="0" shrinkToFit="false"/>
      <protection locked="true" hidden="false"/>
    </xf>
    <xf numFmtId="164" fontId="47" fillId="0" borderId="0" xfId="0" applyFont="true" applyBorder="false" applyAlignment="true" applyProtection="true">
      <alignment horizontal="left" vertical="center" textRotation="0" wrapText="false" indent="0" shrinkToFit="false"/>
      <protection locked="true" hidden="false"/>
    </xf>
    <xf numFmtId="164" fontId="47" fillId="0" borderId="0" xfId="0" applyFont="true" applyBorder="false" applyAlignment="true" applyProtection="true">
      <alignment horizontal="left" vertical="center" textRotation="0" wrapText="false" indent="0" shrinkToFit="false"/>
      <protection locked="true" hidden="false"/>
    </xf>
    <xf numFmtId="172" fontId="48" fillId="8" borderId="0" xfId="0" applyFont="true" applyBorder="false" applyAlignment="true" applyProtection="true">
      <alignment horizontal="right" vertical="center" textRotation="0" wrapText="false" indent="0" shrinkToFit="false"/>
      <protection locked="true" hidden="false"/>
    </xf>
    <xf numFmtId="173" fontId="48" fillId="8" borderId="0" xfId="24" applyFont="true" applyBorder="true" applyAlignment="true" applyProtection="true">
      <alignment horizontal="left" vertical="center" textRotation="0" wrapText="false" indent="0" shrinkToFit="false"/>
      <protection locked="true" hidden="false"/>
    </xf>
    <xf numFmtId="173" fontId="49" fillId="8" borderId="0" xfId="24" applyFont="true" applyBorder="true" applyAlignment="true" applyProtection="true">
      <alignment horizontal="general" vertical="center" textRotation="0" wrapText="false" indent="0" shrinkToFit="false"/>
      <protection locked="true" hidden="false"/>
    </xf>
    <xf numFmtId="164" fontId="50" fillId="8" borderId="0" xfId="0" applyFont="true" applyBorder="false" applyAlignment="true" applyProtection="true">
      <alignment horizontal="general" vertical="center" textRotation="0" wrapText="false" indent="0" shrinkToFit="false"/>
      <protection locked="true" hidden="false"/>
    </xf>
    <xf numFmtId="164" fontId="39" fillId="0" borderId="0" xfId="0" applyFont="true" applyBorder="false" applyAlignment="true" applyProtection="true">
      <alignment horizontal="right" vertical="center" textRotation="0" wrapText="true" indent="0" shrinkToFit="false"/>
      <protection locked="true" hidden="false"/>
    </xf>
    <xf numFmtId="164" fontId="51" fillId="0" borderId="0" xfId="0" applyFont="true" applyBorder="true" applyAlignment="true" applyProtection="true">
      <alignment horizontal="general" vertical="center" textRotation="0" wrapText="true" indent="0" shrinkToFit="false"/>
      <protection locked="true" hidden="false"/>
    </xf>
    <xf numFmtId="164" fontId="52" fillId="0" borderId="0" xfId="0" applyFont="true" applyBorder="false" applyAlignment="true" applyProtection="true">
      <alignment horizontal="general" vertical="center" textRotation="0" wrapText="false" indent="0" shrinkToFit="false"/>
      <protection locked="true" hidden="false"/>
    </xf>
    <xf numFmtId="164" fontId="39" fillId="0" borderId="0" xfId="0" applyFont="true" applyBorder="false" applyAlignment="true" applyProtection="true">
      <alignment horizontal="right" vertical="top" textRotation="0" wrapText="true" indent="0" shrinkToFit="false"/>
      <protection locked="true" hidden="false"/>
    </xf>
    <xf numFmtId="164" fontId="51" fillId="0" borderId="0" xfId="0" applyFont="true" applyBorder="true" applyAlignment="true" applyProtection="true">
      <alignment horizontal="left" vertical="top" textRotation="0" wrapText="true" indent="0" shrinkToFit="false"/>
      <protection locked="true" hidden="false"/>
    </xf>
    <xf numFmtId="171" fontId="51" fillId="0" borderId="0" xfId="0" applyFont="true" applyBorder="true" applyAlignment="true" applyProtection="true">
      <alignment horizontal="general" vertical="center" textRotation="0" wrapText="true" indent="0" shrinkToFit="false"/>
      <protection locked="true" hidden="false"/>
    </xf>
    <xf numFmtId="164" fontId="52" fillId="0" borderId="0" xfId="0" applyFont="true" applyBorder="false" applyAlignment="true" applyProtection="true">
      <alignment horizontal="general" vertical="center" textRotation="0" wrapText="false" indent="0" shrinkToFit="false"/>
      <protection locked="true" hidden="false"/>
    </xf>
    <xf numFmtId="164" fontId="51" fillId="0" borderId="0" xfId="0" applyFont="true" applyBorder="true" applyAlignment="true" applyProtection="true">
      <alignment horizontal="left" vertical="center" textRotation="0" wrapText="true" indent="0" shrinkToFit="false"/>
      <protection locked="true" hidden="false"/>
    </xf>
    <xf numFmtId="164" fontId="39" fillId="0" borderId="0" xfId="0" applyFont="true" applyBorder="true" applyAlignment="true" applyProtection="true">
      <alignment horizontal="general" vertical="center" textRotation="0" wrapText="true" indent="0" shrinkToFit="false"/>
      <protection locked="true" hidden="false"/>
    </xf>
    <xf numFmtId="164" fontId="39" fillId="0" borderId="0" xfId="0" applyFont="true" applyBorder="true" applyAlignment="true" applyProtection="true">
      <alignment horizontal="general" vertical="center" textRotation="0" wrapText="false" indent="0" shrinkToFit="false"/>
      <protection locked="true" hidden="false"/>
    </xf>
    <xf numFmtId="164" fontId="39" fillId="0" borderId="0" xfId="0" applyFont="true" applyBorder="false" applyAlignment="true" applyProtection="true">
      <alignment horizontal="general" vertical="center" textRotation="0" wrapText="false" indent="0" shrinkToFit="false"/>
      <protection locked="true" hidden="false"/>
    </xf>
    <xf numFmtId="164" fontId="51" fillId="0" borderId="0" xfId="0" applyFont="true" applyBorder="true" applyAlignment="true" applyProtection="true">
      <alignment horizontal="center" vertical="center" textRotation="0" wrapText="false" indent="0" shrinkToFit="false"/>
      <protection locked="true" hidden="false"/>
    </xf>
    <xf numFmtId="164" fontId="39" fillId="0" borderId="0" xfId="0" applyFont="true" applyBorder="false" applyAlignment="true" applyProtection="true">
      <alignment horizontal="general" vertical="top" textRotation="0" wrapText="true" indent="0" shrinkToFit="false"/>
      <protection locked="true" hidden="false"/>
    </xf>
    <xf numFmtId="164" fontId="39" fillId="0" borderId="0" xfId="0" applyFont="true" applyBorder="false" applyAlignment="true" applyProtection="true">
      <alignment horizontal="general" vertical="top" textRotation="0" wrapText="true" indent="0" shrinkToFit="false"/>
      <protection locked="true" hidden="false"/>
    </xf>
    <xf numFmtId="164" fontId="39" fillId="0" borderId="0" xfId="0" applyFont="true" applyBorder="false" applyAlignment="true" applyProtection="true">
      <alignment horizontal="general" vertical="center" textRotation="0" wrapText="true" indent="0" shrinkToFit="false"/>
      <protection locked="true" hidden="false"/>
    </xf>
    <xf numFmtId="164" fontId="45" fillId="0" borderId="0" xfId="0" applyFont="true" applyBorder="false" applyAlignment="true" applyProtection="true">
      <alignment horizontal="general" vertical="center" textRotation="0" wrapText="true" indent="0" shrinkToFit="false"/>
      <protection locked="true" hidden="false"/>
    </xf>
    <xf numFmtId="164" fontId="39" fillId="0" borderId="37" xfId="0" applyFont="true" applyBorder="true" applyAlignment="true" applyProtection="true">
      <alignment horizontal="center" vertical="center" textRotation="0" wrapText="false" indent="0" shrinkToFit="false"/>
      <protection locked="true" hidden="false"/>
    </xf>
    <xf numFmtId="171" fontId="51" fillId="0" borderId="38" xfId="0" applyFont="true" applyBorder="true" applyAlignment="true" applyProtection="true">
      <alignment horizontal="center" vertical="center" textRotation="0" wrapText="false" indent="0" shrinkToFit="false"/>
      <protection locked="true" hidden="false"/>
    </xf>
    <xf numFmtId="171" fontId="51" fillId="0" borderId="39" xfId="0" applyFont="true" applyBorder="true" applyAlignment="true" applyProtection="true">
      <alignment horizontal="center" vertical="center" textRotation="0" wrapText="false" indent="0" shrinkToFit="false"/>
      <protection locked="true" hidden="false"/>
    </xf>
    <xf numFmtId="164" fontId="39" fillId="0" borderId="40" xfId="0" applyFont="true" applyBorder="true" applyAlignment="true" applyProtection="true">
      <alignment horizontal="center" vertical="center" textRotation="0" wrapText="false" indent="0" shrinkToFit="false"/>
      <protection locked="true" hidden="false"/>
    </xf>
    <xf numFmtId="171" fontId="39" fillId="0" borderId="41" xfId="0" applyFont="true" applyBorder="true" applyAlignment="true" applyProtection="true">
      <alignment horizontal="center" vertical="center" textRotation="0" wrapText="false" indent="0" shrinkToFit="false"/>
      <protection locked="true" hidden="false"/>
    </xf>
    <xf numFmtId="164" fontId="39" fillId="0" borderId="0" xfId="0" applyFont="true" applyBorder="false" applyAlignment="true" applyProtection="true">
      <alignment horizontal="center" vertical="center" textRotation="0" wrapText="false" indent="0" shrinkToFit="false"/>
      <protection locked="true" hidden="false"/>
    </xf>
    <xf numFmtId="164" fontId="45" fillId="9" borderId="23" xfId="0" applyFont="true" applyBorder="true" applyAlignment="true" applyProtection="true">
      <alignment horizontal="center" vertical="center" textRotation="0" wrapText="false" indent="0" shrinkToFit="false"/>
      <protection locked="true" hidden="false"/>
    </xf>
    <xf numFmtId="164" fontId="45" fillId="9" borderId="42" xfId="0" applyFont="true" applyBorder="true" applyAlignment="true" applyProtection="true">
      <alignment horizontal="center" vertical="center" textRotation="0" wrapText="false" indent="0" shrinkToFit="false"/>
      <protection locked="true" hidden="false"/>
    </xf>
    <xf numFmtId="164" fontId="45" fillId="9" borderId="43" xfId="0" applyFont="true" applyBorder="true" applyAlignment="true" applyProtection="true">
      <alignment horizontal="center" vertical="center" textRotation="0" wrapText="false" indent="0" shrinkToFit="false"/>
      <protection locked="true" hidden="false"/>
    </xf>
    <xf numFmtId="164" fontId="45" fillId="9" borderId="26" xfId="0" applyFont="true" applyBorder="true" applyAlignment="true" applyProtection="true">
      <alignment horizontal="center" vertical="center" textRotation="0" wrapText="false" indent="0" shrinkToFit="false"/>
      <protection locked="true" hidden="false"/>
    </xf>
    <xf numFmtId="164" fontId="39" fillId="0" borderId="44" xfId="0" applyFont="true" applyBorder="true" applyAlignment="true" applyProtection="true">
      <alignment horizontal="center" vertical="bottom" textRotation="0" wrapText="false" indent="0" shrinkToFit="false"/>
      <protection locked="true" hidden="false"/>
    </xf>
    <xf numFmtId="164" fontId="39" fillId="0" borderId="45" xfId="0" applyFont="true" applyBorder="true" applyAlignment="true" applyProtection="true">
      <alignment horizontal="center" vertical="bottom" textRotation="0" wrapText="false" indent="0" shrinkToFit="false"/>
      <protection locked="true" hidden="false"/>
    </xf>
    <xf numFmtId="164" fontId="39" fillId="0" borderId="12" xfId="0" applyFont="true" applyBorder="true" applyAlignment="true" applyProtection="true">
      <alignment horizontal="center" vertical="center" textRotation="0" wrapText="false" indent="0" shrinkToFit="false"/>
      <protection locked="true" hidden="false"/>
    </xf>
    <xf numFmtId="164" fontId="39" fillId="0" borderId="10" xfId="0" applyFont="true" applyBorder="true" applyAlignment="true" applyProtection="true">
      <alignment horizontal="center" vertical="center" textRotation="0" wrapText="false" indent="0" shrinkToFit="false"/>
      <protection locked="true" hidden="false"/>
    </xf>
    <xf numFmtId="164" fontId="39" fillId="0" borderId="46" xfId="0" applyFont="true" applyBorder="true" applyAlignment="true" applyProtection="true">
      <alignment horizontal="center" vertical="center" textRotation="0" wrapText="false" indent="0" shrinkToFit="false"/>
      <protection locked="true" hidden="false"/>
    </xf>
    <xf numFmtId="171" fontId="39" fillId="0" borderId="47" xfId="0" applyFont="true" applyBorder="true" applyAlignment="true" applyProtection="true">
      <alignment horizontal="center" vertical="top" textRotation="0" wrapText="false" indent="0" shrinkToFit="false"/>
      <protection locked="true" hidden="false"/>
    </xf>
    <xf numFmtId="171" fontId="39" fillId="0" borderId="48" xfId="0" applyFont="true" applyBorder="true" applyAlignment="true" applyProtection="true">
      <alignment horizontal="center" vertical="top" textRotation="0" wrapText="false" indent="0" shrinkToFit="false"/>
      <protection locked="true" hidden="false"/>
    </xf>
    <xf numFmtId="164" fontId="39" fillId="0" borderId="25" xfId="0" applyFont="true" applyBorder="true" applyAlignment="true" applyProtection="true">
      <alignment horizontal="center" vertical="center" textRotation="0" wrapText="false" indent="0" shrinkToFit="false"/>
      <protection locked="true" hidden="false"/>
    </xf>
    <xf numFmtId="164" fontId="39" fillId="0" borderId="49" xfId="0" applyFont="true" applyBorder="true" applyAlignment="true" applyProtection="true">
      <alignment horizontal="center" vertical="center" textRotation="0" wrapText="false" indent="0" shrinkToFit="false"/>
      <protection locked="true" hidden="false"/>
    </xf>
    <xf numFmtId="171" fontId="39" fillId="0" borderId="50" xfId="0" applyFont="true" applyBorder="true" applyAlignment="true" applyProtection="true">
      <alignment horizontal="center" vertical="top" textRotation="0" wrapText="false" indent="0" shrinkToFit="false"/>
      <protection locked="true" hidden="false"/>
    </xf>
    <xf numFmtId="171" fontId="39" fillId="0" borderId="51" xfId="0" applyFont="true" applyBorder="true" applyAlignment="true" applyProtection="true">
      <alignment horizontal="center" vertical="top" textRotation="0" wrapText="false" indent="0" shrinkToFit="false"/>
      <protection locked="true" hidden="false"/>
    </xf>
    <xf numFmtId="164" fontId="39" fillId="0" borderId="52" xfId="0" applyFont="true" applyBorder="true" applyAlignment="true" applyProtection="true">
      <alignment horizontal="center" vertical="center" textRotation="0" wrapText="false" indent="0" shrinkToFit="false"/>
      <protection locked="true" hidden="false"/>
    </xf>
    <xf numFmtId="164" fontId="39" fillId="0" borderId="30" xfId="0" applyFont="true" applyBorder="true" applyAlignment="true" applyProtection="true">
      <alignment horizontal="center" vertical="center" textRotation="0" wrapText="false" indent="0" shrinkToFit="false"/>
      <protection locked="true" hidden="false"/>
    </xf>
    <xf numFmtId="164" fontId="39" fillId="0" borderId="53" xfId="0" applyFont="true" applyBorder="true" applyAlignment="true" applyProtection="true">
      <alignment horizontal="center" vertical="center" textRotation="0" wrapText="false" indent="0" shrinkToFit="false"/>
      <protection locked="true" hidden="false"/>
    </xf>
    <xf numFmtId="164" fontId="39" fillId="0" borderId="0" xfId="0" applyFont="true" applyBorder="true" applyAlignment="true" applyProtection="true">
      <alignment horizontal="center" vertical="top" textRotation="0" wrapText="false" indent="0" shrinkToFit="false"/>
      <protection locked="true" hidden="false"/>
    </xf>
    <xf numFmtId="164" fontId="39" fillId="0" borderId="0" xfId="0" applyFont="true" applyBorder="true" applyAlignment="true" applyProtection="true">
      <alignment horizontal="center" vertical="center" textRotation="0" wrapText="false" indent="0" shrinkToFit="false"/>
      <protection locked="true" hidden="false"/>
    </xf>
    <xf numFmtId="164" fontId="51" fillId="0" borderId="0" xfId="0" applyFont="true" applyBorder="true" applyAlignment="true" applyProtection="true">
      <alignment horizontal="right" vertical="center" textRotation="0" wrapText="false" indent="0" shrinkToFit="false"/>
      <protection locked="true" hidden="false"/>
    </xf>
    <xf numFmtId="164" fontId="39" fillId="0" borderId="0" xfId="0" applyFont="true" applyBorder="false" applyAlignment="true" applyProtection="true">
      <alignment horizontal="center" vertical="center" textRotation="0" wrapText="false" indent="0" shrinkToFit="false"/>
      <protection locked="true" hidden="false"/>
    </xf>
    <xf numFmtId="164" fontId="53" fillId="0" borderId="26" xfId="0" applyFont="true" applyBorder="true" applyAlignment="true" applyProtection="true">
      <alignment horizontal="center" vertical="center" textRotation="0" wrapText="false" indent="0" shrinkToFit="false"/>
      <protection locked="true" hidden="false"/>
    </xf>
    <xf numFmtId="171" fontId="39" fillId="0" borderId="9" xfId="0" applyFont="true" applyBorder="true" applyAlignment="true" applyProtection="true">
      <alignment horizontal="center" vertical="center" textRotation="0" wrapText="false" indent="0" shrinkToFit="false"/>
      <protection locked="true" hidden="false"/>
    </xf>
    <xf numFmtId="164" fontId="35" fillId="0" borderId="0" xfId="0" applyFont="true" applyBorder="false" applyAlignment="true" applyProtection="true">
      <alignment horizontal="center" vertical="center" textRotation="0" wrapText="false" indent="0" shrinkToFit="false"/>
      <protection locked="true" hidden="false"/>
    </xf>
    <xf numFmtId="171" fontId="45" fillId="0" borderId="11" xfId="0" applyFont="true" applyBorder="true" applyAlignment="true" applyProtection="true">
      <alignment horizontal="center" vertical="center" textRotation="0" wrapText="false" indent="0" shrinkToFit="false"/>
      <protection locked="true" hidden="false"/>
    </xf>
    <xf numFmtId="164" fontId="35" fillId="0" borderId="0" xfId="0" applyFont="true" applyBorder="false" applyAlignment="true" applyProtection="true">
      <alignment horizontal="general" vertical="center" textRotation="0" wrapText="false" indent="0" shrinkToFit="false"/>
      <protection locked="true" hidden="false"/>
    </xf>
    <xf numFmtId="171" fontId="45" fillId="0" borderId="26" xfId="0" applyFont="true" applyBorder="true" applyAlignment="true" applyProtection="true">
      <alignment horizontal="center" vertical="center" textRotation="0" wrapText="false" indent="0" shrinkToFit="false"/>
      <protection locked="true" hidden="false"/>
    </xf>
    <xf numFmtId="164" fontId="54" fillId="0" borderId="26" xfId="0" applyFont="true" applyBorder="true" applyAlignment="true" applyProtection="true">
      <alignment horizontal="center" vertical="center" textRotation="0" wrapText="false" indent="0" shrinkToFit="false"/>
      <protection locked="true" hidden="false"/>
    </xf>
    <xf numFmtId="171" fontId="39" fillId="0" borderId="26" xfId="0" applyFont="true" applyBorder="true" applyAlignment="true" applyProtection="true">
      <alignment horizontal="center" vertical="center" textRotation="0" wrapText="false" indent="0" shrinkToFit="false"/>
      <protection locked="true" hidden="false"/>
    </xf>
    <xf numFmtId="164" fontId="55" fillId="0" borderId="0" xfId="0" applyFont="true" applyBorder="false" applyAlignment="true" applyProtection="true">
      <alignment horizontal="general" vertical="center" textRotation="0" wrapText="false" indent="0" shrinkToFit="false"/>
      <protection locked="true" hidden="false"/>
    </xf>
    <xf numFmtId="173" fontId="45" fillId="0" borderId="0" xfId="24" applyFont="true" applyBorder="true" applyAlignment="true" applyProtection="true">
      <alignment horizontal="center" vertical="center" textRotation="0" wrapText="true" indent="0" shrinkToFit="false"/>
      <protection locked="true" hidden="false"/>
    </xf>
    <xf numFmtId="164" fontId="45" fillId="0" borderId="0" xfId="0" applyFont="true" applyBorder="true" applyAlignment="true" applyProtection="true">
      <alignment horizontal="left" vertical="center" textRotation="0" wrapText="true" indent="1" shrinkToFit="false"/>
      <protection locked="true" hidden="false"/>
    </xf>
    <xf numFmtId="164" fontId="35" fillId="0" borderId="0" xfId="0" applyFont="true" applyBorder="true" applyAlignment="true" applyProtection="true">
      <alignment horizontal="general" vertical="center" textRotation="0" wrapText="false" indent="0" shrinkToFit="false"/>
      <protection locked="true" hidden="false"/>
    </xf>
    <xf numFmtId="164" fontId="49" fillId="8" borderId="54" xfId="0" applyFont="true" applyBorder="true" applyAlignment="true" applyProtection="true">
      <alignment horizontal="center" vertical="center" textRotation="0" wrapText="false" indent="0" shrinkToFit="false"/>
      <protection locked="true" hidden="false"/>
    </xf>
    <xf numFmtId="164" fontId="35" fillId="0" borderId="55" xfId="0" applyFont="true" applyBorder="true" applyAlignment="true" applyProtection="true">
      <alignment horizontal="general" vertical="center" textRotation="0" wrapText="false" indent="0" shrinkToFit="false"/>
      <protection locked="true" hidden="false"/>
    </xf>
    <xf numFmtId="164" fontId="35" fillId="0" borderId="56" xfId="0" applyFont="true" applyBorder="true" applyAlignment="true" applyProtection="true">
      <alignment horizontal="general" vertical="center" textRotation="0" wrapText="false" indent="0" shrinkToFit="false"/>
      <protection locked="true" hidden="false"/>
    </xf>
    <xf numFmtId="164" fontId="35" fillId="0" borderId="57" xfId="0" applyFont="true" applyBorder="true" applyAlignment="true" applyProtection="true">
      <alignment horizontal="general" vertical="center" textRotation="0" wrapText="false" indent="0" shrinkToFit="false"/>
      <protection locked="true" hidden="false"/>
    </xf>
    <xf numFmtId="164" fontId="39" fillId="0" borderId="0" xfId="0" applyFont="true" applyBorder="true" applyAlignment="true" applyProtection="true">
      <alignment horizontal="justify" vertical="center" textRotation="0" wrapText="false" indent="0" shrinkToFit="false"/>
      <protection locked="true" hidden="false"/>
    </xf>
    <xf numFmtId="164" fontId="35" fillId="0" borderId="14" xfId="0" applyFont="true" applyBorder="true" applyAlignment="true" applyProtection="true">
      <alignment horizontal="general" vertical="center" textRotation="0" wrapText="false" indent="0" shrinkToFit="false"/>
      <protection locked="true" hidden="false"/>
    </xf>
    <xf numFmtId="164" fontId="56" fillId="0" borderId="58" xfId="0" applyFont="true" applyBorder="true" applyAlignment="true" applyProtection="true">
      <alignment horizontal="center" vertical="center" textRotation="0" wrapText="true" indent="0" shrinkToFit="false"/>
      <protection locked="true" hidden="false"/>
    </xf>
    <xf numFmtId="164" fontId="35" fillId="9" borderId="59" xfId="0" applyFont="true" applyBorder="true" applyAlignment="true" applyProtection="true">
      <alignment horizontal="general" vertical="center" textRotation="0" wrapText="false" indent="0" shrinkToFit="false"/>
      <protection locked="true" hidden="false"/>
    </xf>
    <xf numFmtId="164" fontId="35" fillId="9" borderId="9" xfId="0" applyFont="true" applyBorder="true" applyAlignment="true" applyProtection="true">
      <alignment horizontal="general" vertical="center" textRotation="0" wrapText="false" indent="0" shrinkToFit="false"/>
      <protection locked="true" hidden="false"/>
    </xf>
    <xf numFmtId="171" fontId="35" fillId="9" borderId="43" xfId="0" applyFont="true" applyBorder="true" applyAlignment="true" applyProtection="true">
      <alignment horizontal="left" vertical="center" textRotation="0" wrapText="false" indent="0" shrinkToFit="false"/>
      <protection locked="true" hidden="false"/>
    </xf>
    <xf numFmtId="164" fontId="35" fillId="9" borderId="60" xfId="0" applyFont="true" applyBorder="true" applyAlignment="true" applyProtection="true">
      <alignment horizontal="general" vertical="center" textRotation="0" wrapText="false" indent="0" shrinkToFit="false"/>
      <protection locked="true" hidden="false"/>
    </xf>
    <xf numFmtId="164" fontId="35" fillId="9" borderId="61" xfId="0" applyFont="true" applyBorder="true" applyAlignment="true" applyProtection="true">
      <alignment horizontal="general" vertical="center" textRotation="0" wrapText="false" indent="0" shrinkToFit="false"/>
      <protection locked="true" hidden="false"/>
    </xf>
    <xf numFmtId="171" fontId="35" fillId="9" borderId="41" xfId="0" applyFont="true" applyBorder="true" applyAlignment="true" applyProtection="true">
      <alignment horizontal="left" vertical="center" textRotation="0" wrapText="false" indent="0" shrinkToFit="false"/>
      <protection locked="true" hidden="false"/>
    </xf>
    <xf numFmtId="164" fontId="39" fillId="0" borderId="0" xfId="0" applyFont="true" applyBorder="true" applyAlignment="true" applyProtection="true">
      <alignment horizontal="center" vertical="center" textRotation="0" wrapText="false" indent="0" shrinkToFit="false"/>
      <protection locked="true" hidden="false"/>
    </xf>
    <xf numFmtId="164" fontId="49" fillId="8" borderId="0" xfId="0" applyFont="true" applyBorder="false" applyAlignment="true" applyProtection="true">
      <alignment horizontal="general" vertical="center" textRotation="0" wrapText="false" indent="0" shrinkToFit="false"/>
      <protection locked="true" hidden="false"/>
    </xf>
    <xf numFmtId="164" fontId="51" fillId="0" borderId="0" xfId="0" applyFont="true" applyBorder="false" applyAlignment="true" applyProtection="true">
      <alignment horizontal="general" vertical="top" textRotation="0" wrapText="true" indent="0" shrinkToFit="false"/>
      <protection locked="true" hidden="false"/>
    </xf>
    <xf numFmtId="164" fontId="51" fillId="0" borderId="0" xfId="0" applyFont="true" applyBorder="false" applyAlignment="true" applyProtection="true">
      <alignment horizontal="general" vertical="center" textRotation="0" wrapText="true" indent="0" shrinkToFit="false"/>
      <protection locked="true" hidden="false"/>
    </xf>
    <xf numFmtId="164" fontId="56" fillId="0" borderId="0" xfId="0" applyFont="true" applyBorder="false" applyAlignment="true" applyProtection="true">
      <alignment horizontal="right" vertical="center" textRotation="0" wrapText="true" indent="0" shrinkToFit="false"/>
      <protection locked="true" hidden="false"/>
    </xf>
    <xf numFmtId="164" fontId="51" fillId="9" borderId="62" xfId="0" applyFont="true" applyBorder="true" applyAlignment="true" applyProtection="true">
      <alignment horizontal="general" vertical="center" textRotation="0" wrapText="true" indent="0" shrinkToFit="false"/>
      <protection locked="true" hidden="false"/>
    </xf>
    <xf numFmtId="164" fontId="51" fillId="9" borderId="63" xfId="0" applyFont="true" applyBorder="true" applyAlignment="true" applyProtection="true">
      <alignment horizontal="center" vertical="center" textRotation="0" wrapText="true" indent="0" shrinkToFit="false"/>
      <protection locked="true" hidden="false"/>
    </xf>
    <xf numFmtId="164" fontId="51" fillId="9" borderId="64" xfId="0" applyFont="true" applyBorder="true" applyAlignment="true" applyProtection="true">
      <alignment horizontal="center" vertical="center" textRotation="0" wrapText="true" indent="0" shrinkToFit="false"/>
      <protection locked="true" hidden="false"/>
    </xf>
    <xf numFmtId="164" fontId="51" fillId="0" borderId="65" xfId="0" applyFont="true" applyBorder="true" applyAlignment="true" applyProtection="true">
      <alignment horizontal="center" vertical="center" textRotation="0" wrapText="true" indent="0" shrinkToFit="false"/>
      <protection locked="true" hidden="false"/>
    </xf>
    <xf numFmtId="164" fontId="27" fillId="0" borderId="63" xfId="0" applyFont="true" applyBorder="true" applyAlignment="true" applyProtection="true">
      <alignment horizontal="left" vertical="center" textRotation="0" wrapText="true" indent="0" shrinkToFit="false"/>
      <protection locked="true" hidden="false"/>
    </xf>
    <xf numFmtId="164" fontId="27" fillId="0" borderId="63" xfId="0" applyFont="true" applyBorder="true" applyAlignment="true" applyProtection="true">
      <alignment horizontal="general" vertical="center" textRotation="0" wrapText="true" indent="0" shrinkToFit="false"/>
      <protection locked="true" hidden="false"/>
    </xf>
    <xf numFmtId="164" fontId="27" fillId="0" borderId="64" xfId="0" applyFont="true" applyBorder="true" applyAlignment="true" applyProtection="true">
      <alignment horizontal="center" vertical="center" textRotation="0" wrapText="true" indent="0" shrinkToFit="false"/>
      <protection locked="true" hidden="false"/>
    </xf>
    <xf numFmtId="164" fontId="27" fillId="0" borderId="25" xfId="0" applyFont="true" applyBorder="true" applyAlignment="true" applyProtection="true">
      <alignment horizontal="left" vertical="center" textRotation="0" wrapText="true" indent="0" shrinkToFit="false"/>
      <protection locked="true" hidden="false"/>
    </xf>
    <xf numFmtId="164" fontId="27" fillId="0" borderId="26" xfId="0" applyFont="true" applyBorder="true" applyAlignment="true" applyProtection="true">
      <alignment horizontal="general" vertical="center" textRotation="0" wrapText="true" indent="0" shrinkToFit="false"/>
      <protection locked="true" hidden="false"/>
    </xf>
    <xf numFmtId="164" fontId="27" fillId="0" borderId="43" xfId="0" applyFont="true" applyBorder="true" applyAlignment="true" applyProtection="true">
      <alignment horizontal="center" vertical="center" textRotation="0" wrapText="true" indent="0" shrinkToFit="false"/>
      <protection locked="true" hidden="false"/>
    </xf>
    <xf numFmtId="164" fontId="27" fillId="0" borderId="0" xfId="0" applyFont="true" applyBorder="true" applyAlignment="true" applyProtection="true">
      <alignment horizontal="general" vertical="center" textRotation="0" wrapText="true" indent="0" shrinkToFit="false"/>
      <protection locked="true" hidden="false"/>
    </xf>
    <xf numFmtId="164" fontId="27" fillId="0" borderId="16" xfId="0" applyFont="true" applyBorder="true" applyAlignment="true" applyProtection="true">
      <alignment horizontal="general" vertical="center" textRotation="0" wrapText="true" indent="0" shrinkToFit="false"/>
      <protection locked="true" hidden="false"/>
    </xf>
    <xf numFmtId="164" fontId="27" fillId="0" borderId="13" xfId="0" applyFont="true" applyBorder="true" applyAlignment="true" applyProtection="true">
      <alignment horizontal="left" vertical="center" textRotation="0" wrapText="true" indent="0" shrinkToFit="false"/>
      <protection locked="true" hidden="false"/>
    </xf>
    <xf numFmtId="164" fontId="27" fillId="0" borderId="0" xfId="0" applyFont="true" applyBorder="true" applyAlignment="true" applyProtection="true">
      <alignment horizontal="left" vertical="center" textRotation="0" wrapText="true" indent="0" shrinkToFit="false"/>
      <protection locked="true" hidden="false"/>
    </xf>
    <xf numFmtId="164" fontId="27" fillId="0" borderId="16" xfId="0" applyFont="true" applyBorder="true" applyAlignment="true" applyProtection="true">
      <alignment horizontal="left" vertical="center" textRotation="0" wrapText="true" indent="0" shrinkToFit="false"/>
      <protection locked="true" hidden="false"/>
    </xf>
    <xf numFmtId="164" fontId="27" fillId="0" borderId="26" xfId="0" applyFont="true" applyBorder="true" applyAlignment="true" applyProtection="true">
      <alignment horizontal="left" vertical="center" textRotation="0" wrapText="true" indent="0" shrinkToFit="false"/>
      <protection locked="true" hidden="false"/>
    </xf>
    <xf numFmtId="164" fontId="27" fillId="0" borderId="51" xfId="0" applyFont="true" applyBorder="true" applyAlignment="true" applyProtection="true">
      <alignment horizontal="left" vertical="center" textRotation="0" wrapText="true" indent="0" shrinkToFit="false"/>
      <protection locked="true" hidden="false"/>
    </xf>
    <xf numFmtId="164" fontId="27" fillId="0" borderId="66" xfId="0" applyFont="true" applyBorder="true" applyAlignment="true" applyProtection="true">
      <alignment horizontal="center" vertical="center" textRotation="0" wrapText="true" indent="0" shrinkToFit="false"/>
      <protection locked="true" hidden="false"/>
    </xf>
    <xf numFmtId="164" fontId="27" fillId="0" borderId="52" xfId="0" applyFont="true" applyBorder="true" applyAlignment="true" applyProtection="true">
      <alignment horizontal="left" vertical="center" textRotation="0" wrapText="true" indent="0" shrinkToFit="false"/>
      <protection locked="true" hidden="false"/>
    </xf>
    <xf numFmtId="164" fontId="27" fillId="0" borderId="30" xfId="0" applyFont="true" applyBorder="true" applyAlignment="true" applyProtection="true">
      <alignment horizontal="left" vertical="center" textRotation="0" wrapText="true" indent="0" shrinkToFit="false"/>
      <protection locked="true" hidden="false"/>
    </xf>
    <xf numFmtId="164" fontId="27" fillId="0" borderId="67" xfId="0" applyFont="true" applyBorder="true" applyAlignment="true" applyProtection="true">
      <alignment horizontal="left" vertical="center" textRotation="0" wrapText="true" indent="0" shrinkToFit="false"/>
      <protection locked="true" hidden="false"/>
    </xf>
    <xf numFmtId="164" fontId="27" fillId="0" borderId="63" xfId="0" applyFont="true" applyBorder="true" applyAlignment="true" applyProtection="true">
      <alignment horizontal="left" vertical="center" textRotation="0" wrapText="false" indent="0" shrinkToFit="false"/>
      <protection locked="true" hidden="false"/>
    </xf>
    <xf numFmtId="164" fontId="27" fillId="0" borderId="63" xfId="0" applyFont="true" applyBorder="true" applyAlignment="true" applyProtection="true">
      <alignment horizontal="left" vertical="bottom" textRotation="0" wrapText="true" indent="0" shrinkToFit="false"/>
      <protection locked="true" hidden="false"/>
    </xf>
    <xf numFmtId="164" fontId="27" fillId="0" borderId="64" xfId="0" applyFont="true" applyBorder="true" applyAlignment="true" applyProtection="true">
      <alignment horizontal="center" vertical="center" textRotation="0" wrapText="false" indent="0" shrinkToFit="false"/>
      <protection locked="true" hidden="false"/>
    </xf>
    <xf numFmtId="164" fontId="27" fillId="0" borderId="25" xfId="0" applyFont="true" applyBorder="true" applyAlignment="true" applyProtection="true">
      <alignment horizontal="left" vertical="center" textRotation="0" wrapText="false" indent="0" shrinkToFit="false"/>
      <protection locked="true" hidden="false"/>
    </xf>
    <xf numFmtId="164" fontId="27" fillId="0" borderId="45" xfId="0" applyFont="true" applyBorder="true" applyAlignment="true" applyProtection="true">
      <alignment horizontal="left" vertical="center" textRotation="0" wrapText="true" indent="0" shrinkToFit="false"/>
      <protection locked="true" hidden="false"/>
    </xf>
    <xf numFmtId="164" fontId="27" fillId="0" borderId="25" xfId="0" applyFont="true" applyBorder="true" applyAlignment="true" applyProtection="true">
      <alignment horizontal="left" vertical="center" textRotation="0" wrapText="true" indent="0" shrinkToFit="false"/>
      <protection locked="true" hidden="false"/>
    </xf>
    <xf numFmtId="164" fontId="39" fillId="0" borderId="0" xfId="0" applyFont="true" applyBorder="true" applyAlignment="true" applyProtection="true">
      <alignment horizontal="center" vertical="center" textRotation="0" wrapText="true" indent="0" shrinkToFit="false"/>
      <protection locked="true" hidden="false"/>
    </xf>
    <xf numFmtId="164" fontId="27" fillId="0" borderId="48" xfId="0" applyFont="true" applyBorder="true" applyAlignment="true" applyProtection="true">
      <alignment horizontal="left" vertical="center" textRotation="0" wrapText="true" indent="0" shrinkToFit="false"/>
      <protection locked="true" hidden="false"/>
    </xf>
    <xf numFmtId="164" fontId="27" fillId="0" borderId="68" xfId="0" applyFont="true" applyBorder="true" applyAlignment="true" applyProtection="true">
      <alignment horizontal="center" vertical="center" textRotation="0" wrapText="true" indent="0" shrinkToFit="false"/>
      <protection locked="true" hidden="false"/>
    </xf>
    <xf numFmtId="164" fontId="27" fillId="0" borderId="25" xfId="0" applyFont="true" applyBorder="true" applyAlignment="true" applyProtection="true">
      <alignment horizontal="general" vertical="center" textRotation="0" wrapText="true" indent="0" shrinkToFit="false"/>
      <protection locked="true" hidden="false"/>
    </xf>
    <xf numFmtId="164" fontId="27" fillId="0" borderId="13" xfId="0" applyFont="true" applyBorder="true" applyAlignment="true" applyProtection="true">
      <alignment horizontal="general" vertical="center" textRotation="0" wrapText="true" indent="0" shrinkToFit="false"/>
      <protection locked="true" hidden="false"/>
    </xf>
    <xf numFmtId="164" fontId="27" fillId="0" borderId="69" xfId="0" applyFont="true" applyBorder="true" applyAlignment="true" applyProtection="true">
      <alignment horizontal="left" vertical="center" textRotation="0" wrapText="true" indent="0" shrinkToFit="false"/>
      <protection locked="true" hidden="false"/>
    </xf>
    <xf numFmtId="164" fontId="27" fillId="0" borderId="41" xfId="0" applyFont="true" applyBorder="true" applyAlignment="true" applyProtection="true">
      <alignment horizontal="center" vertical="center" textRotation="0" wrapText="true" indent="0" shrinkToFit="false"/>
      <protection locked="true" hidden="false"/>
    </xf>
    <xf numFmtId="164" fontId="27" fillId="0" borderId="52" xfId="0" applyFont="true" applyBorder="true" applyAlignment="true" applyProtection="true">
      <alignment horizontal="general" vertical="center" textRotation="0" wrapText="true" indent="0" shrinkToFit="false"/>
      <protection locked="true" hidden="false"/>
    </xf>
    <xf numFmtId="164" fontId="27" fillId="0" borderId="30" xfId="0" applyFont="true" applyBorder="true" applyAlignment="true" applyProtection="true">
      <alignment horizontal="general" vertical="center" textRotation="0" wrapText="true" indent="0" shrinkToFit="false"/>
      <protection locked="true" hidden="false"/>
    </xf>
    <xf numFmtId="164" fontId="27" fillId="0" borderId="67" xfId="0" applyFont="true" applyBorder="true" applyAlignment="true" applyProtection="true">
      <alignment horizontal="general" vertical="center" textRotation="0" wrapText="true" indent="0" shrinkToFit="false"/>
      <protection locked="true" hidden="false"/>
    </xf>
    <xf numFmtId="164" fontId="27" fillId="0" borderId="63" xfId="0" applyFont="true" applyBorder="true" applyAlignment="true" applyProtection="true">
      <alignment horizontal="left" vertical="top" textRotation="0" wrapText="true" indent="0" shrinkToFit="false"/>
      <protection locked="true" hidden="false"/>
    </xf>
    <xf numFmtId="164" fontId="52" fillId="0" borderId="13" xfId="0" applyFont="true" applyBorder="true" applyAlignment="true" applyProtection="true">
      <alignment horizontal="general" vertical="center" textRotation="0" wrapText="false" indent="0" shrinkToFit="false"/>
      <protection locked="true" hidden="false"/>
    </xf>
    <xf numFmtId="164" fontId="52" fillId="0" borderId="0" xfId="0" applyFont="true" applyBorder="true" applyAlignment="true" applyProtection="true">
      <alignment horizontal="general" vertical="center" textRotation="0" wrapText="false" indent="0" shrinkToFit="false"/>
      <protection locked="true" hidden="false"/>
    </xf>
    <xf numFmtId="164" fontId="27" fillId="0" borderId="46" xfId="0" applyFont="true" applyBorder="true" applyAlignment="true" applyProtection="true">
      <alignment horizontal="center" vertical="center" textRotation="0" wrapText="true" indent="0" shrinkToFit="false"/>
      <protection locked="true" hidden="false"/>
    </xf>
    <xf numFmtId="164" fontId="51" fillId="0" borderId="13" xfId="0" applyFont="true" applyBorder="true" applyAlignment="true" applyProtection="true">
      <alignment horizontal="general" vertical="center" textRotation="0" wrapText="true" indent="0" shrinkToFit="false"/>
      <protection locked="true" hidden="false"/>
    </xf>
    <xf numFmtId="164" fontId="51" fillId="0" borderId="52" xfId="0" applyFont="true" applyBorder="true" applyAlignment="true" applyProtection="true">
      <alignment horizontal="general" vertical="center" textRotation="0" wrapText="true" indent="0" shrinkToFit="false"/>
      <protection locked="true" hidden="false"/>
    </xf>
    <xf numFmtId="164" fontId="51" fillId="0" borderId="30" xfId="0" applyFont="true" applyBorder="true" applyAlignment="true" applyProtection="true">
      <alignment horizontal="general" vertical="center" textRotation="0" wrapText="true" indent="0" shrinkToFit="false"/>
      <protection locked="true" hidden="false"/>
    </xf>
    <xf numFmtId="164" fontId="39" fillId="6" borderId="0" xfId="0" applyFont="true" applyBorder="false" applyAlignment="true" applyProtection="true">
      <alignment horizontal="right" vertical="center" textRotation="0" wrapText="true" indent="0" shrinkToFit="false"/>
      <protection locked="true" hidden="false"/>
    </xf>
    <xf numFmtId="164" fontId="51" fillId="0" borderId="0" xfId="0" applyFont="true" applyBorder="false" applyAlignment="true" applyProtection="true">
      <alignment horizontal="general" vertical="center" textRotation="0" wrapText="false" indent="0" shrinkToFit="false"/>
      <protection locked="true" hidden="false"/>
    </xf>
    <xf numFmtId="164" fontId="35" fillId="6" borderId="0" xfId="0" applyFont="true" applyBorder="false" applyAlignment="true" applyProtection="true">
      <alignment horizontal="right" vertical="center" textRotation="0" wrapText="false" indent="0" shrinkToFit="false"/>
      <protection locked="true" hidden="false"/>
    </xf>
    <xf numFmtId="171" fontId="27" fillId="0" borderId="0" xfId="0" applyFont="true" applyBorder="true" applyAlignment="true" applyProtection="true">
      <alignment horizontal="left" vertical="top" textRotation="0" wrapText="true" indent="0" shrinkToFit="false"/>
      <protection locked="true" hidden="false"/>
    </xf>
    <xf numFmtId="164" fontId="52" fillId="0" borderId="0" xfId="0" applyFont="true" applyBorder="false" applyAlignment="true" applyProtection="true">
      <alignment horizontal="center" vertical="center" textRotation="0" wrapText="false" indent="0" shrinkToFit="false"/>
      <protection locked="true" hidden="false"/>
    </xf>
    <xf numFmtId="164" fontId="57" fillId="0" borderId="0" xfId="0" applyFont="true" applyBorder="false" applyAlignment="true" applyProtection="true">
      <alignment horizontal="general" vertical="center" textRotation="0" wrapText="false" indent="0" shrinkToFit="false"/>
      <protection locked="true" hidden="false"/>
    </xf>
    <xf numFmtId="164" fontId="35" fillId="6" borderId="0" xfId="0" applyFont="true" applyBorder="false" applyAlignment="true" applyProtection="true">
      <alignment horizontal="general" vertical="center" textRotation="0" wrapText="false" indent="0" shrinkToFit="false"/>
      <protection locked="true" hidden="false"/>
    </xf>
    <xf numFmtId="164" fontId="27" fillId="0" borderId="0" xfId="0" applyFont="true" applyBorder="false" applyAlignment="true" applyProtection="true">
      <alignment horizontal="center" vertical="center" textRotation="0" wrapText="false" indent="0" shrinkToFit="false"/>
      <protection locked="true" hidden="false"/>
    </xf>
    <xf numFmtId="171" fontId="27" fillId="0" borderId="0" xfId="0" applyFont="true" applyBorder="false" applyAlignment="true" applyProtection="true">
      <alignment horizontal="center" vertical="center" textRotation="0" wrapText="true" indent="0" shrinkToFit="false"/>
      <protection locked="true" hidden="false"/>
    </xf>
    <xf numFmtId="164" fontId="27" fillId="0" borderId="0" xfId="0" applyFont="true" applyBorder="false" applyAlignment="true" applyProtection="true">
      <alignment horizontal="left" vertical="center" textRotation="0" wrapText="true" indent="0" shrinkToFit="false"/>
      <protection locked="true" hidden="false"/>
    </xf>
    <xf numFmtId="164" fontId="27" fillId="0" borderId="0" xfId="0" applyFont="true" applyBorder="false" applyAlignment="true" applyProtection="true">
      <alignment horizontal="general" vertical="center" textRotation="0" wrapText="false" indent="0" shrinkToFit="false"/>
      <protection locked="true" hidden="false"/>
    </xf>
    <xf numFmtId="164" fontId="27" fillId="0" borderId="0" xfId="0" applyFont="true" applyBorder="false" applyAlignment="true" applyProtection="true">
      <alignment horizontal="general" vertical="top" textRotation="0" wrapText="false" indent="0" shrinkToFit="false"/>
      <protection locked="true" hidden="false"/>
    </xf>
    <xf numFmtId="164" fontId="27" fillId="0" borderId="0" xfId="0" applyFont="true" applyBorder="false" applyAlignment="true" applyProtection="true">
      <alignment horizontal="general" vertical="center" textRotation="0" wrapText="true" indent="0" shrinkToFit="false"/>
      <protection locked="true" hidden="false"/>
    </xf>
    <xf numFmtId="164" fontId="51" fillId="0" borderId="1" xfId="0" applyFont="true" applyBorder="true" applyAlignment="true" applyProtection="true">
      <alignment horizontal="center" vertical="center" textRotation="0" wrapText="true" indent="0" shrinkToFit="false"/>
      <protection locked="true" hidden="false"/>
    </xf>
    <xf numFmtId="171" fontId="51" fillId="0" borderId="57" xfId="0" applyFont="true" applyBorder="true" applyAlignment="true" applyProtection="true">
      <alignment horizontal="left" vertical="center" textRotation="0" wrapText="false" indent="0" shrinkToFit="false"/>
      <protection locked="true" hidden="false"/>
    </xf>
    <xf numFmtId="164" fontId="52" fillId="0" borderId="0" xfId="0" applyFont="true" applyBorder="true" applyAlignment="true" applyProtection="true">
      <alignment horizontal="general" vertical="center" textRotation="0" wrapText="false" indent="0" shrinkToFit="false"/>
      <protection locked="true" hidden="false"/>
    </xf>
    <xf numFmtId="164" fontId="52" fillId="0" borderId="14" xfId="0" applyFont="true" applyBorder="true" applyAlignment="true" applyProtection="true">
      <alignment horizontal="general" vertical="center" textRotation="0" wrapText="false" indent="0" shrinkToFit="false"/>
      <protection locked="true" hidden="false"/>
    </xf>
    <xf numFmtId="171" fontId="51" fillId="0" borderId="57" xfId="0" applyFont="true" applyBorder="true" applyAlignment="true" applyProtection="true">
      <alignment horizontal="left" vertical="center" textRotation="0" wrapText="true" indent="0" shrinkToFit="false"/>
      <protection locked="true" hidden="false"/>
    </xf>
    <xf numFmtId="171" fontId="51" fillId="0" borderId="70" xfId="0" applyFont="true" applyBorder="true" applyAlignment="true" applyProtection="true">
      <alignment horizontal="left" vertical="center" textRotation="0" wrapText="true" indent="0" shrinkToFit="false"/>
      <protection locked="true" hidden="false"/>
    </xf>
    <xf numFmtId="164" fontId="51" fillId="0" borderId="30" xfId="0" applyFont="true" applyBorder="true" applyAlignment="true" applyProtection="true">
      <alignment horizontal="general" vertical="center" textRotation="0" wrapText="true" indent="0" shrinkToFit="false"/>
      <protection locked="true" hidden="false"/>
    </xf>
    <xf numFmtId="164" fontId="51" fillId="0" borderId="53" xfId="0" applyFont="true" applyBorder="true" applyAlignment="true" applyProtection="true">
      <alignment horizontal="general" vertical="center" textRotation="0" wrapText="true" indent="0" shrinkToFit="false"/>
      <protection locked="true" hidden="false"/>
    </xf>
    <xf numFmtId="164" fontId="51" fillId="0" borderId="0" xfId="0" applyFont="true" applyBorder="false" applyAlignment="true" applyProtection="true">
      <alignment horizontal="general" vertical="center" textRotation="0" wrapText="true" indent="0" shrinkToFit="false"/>
      <protection locked="true" hidden="false"/>
    </xf>
    <xf numFmtId="164" fontId="27" fillId="0" borderId="0" xfId="0" applyFont="true" applyBorder="true" applyAlignment="true" applyProtection="true">
      <alignment horizontal="left" vertical="center" textRotation="0" wrapText="true" indent="0" shrinkToFit="false"/>
      <protection locked="true" hidden="false"/>
    </xf>
    <xf numFmtId="164" fontId="51" fillId="0" borderId="0" xfId="0" applyFont="true" applyBorder="false" applyAlignment="true" applyProtection="true">
      <alignment horizontal="left" vertical="center" textRotation="0" wrapText="true" indent="0" shrinkToFit="false"/>
      <protection locked="true" hidden="false"/>
    </xf>
    <xf numFmtId="164" fontId="51" fillId="8" borderId="0" xfId="0" applyFont="true" applyBorder="false" applyAlignment="true" applyProtection="true">
      <alignment horizontal="general" vertical="center" textRotation="0" wrapText="false" indent="0" shrinkToFit="false"/>
      <protection locked="true" hidden="false"/>
    </xf>
    <xf numFmtId="164" fontId="51" fillId="0" borderId="0" xfId="0" applyFont="true" applyBorder="false" applyAlignment="true" applyProtection="true">
      <alignment horizontal="justify" vertical="center" textRotation="0" wrapText="false" indent="0" shrinkToFit="false"/>
      <protection locked="true" hidden="false"/>
    </xf>
    <xf numFmtId="172" fontId="39" fillId="0" borderId="0" xfId="0" applyFont="true" applyBorder="false" applyAlignment="true" applyProtection="true">
      <alignment horizontal="right" vertical="center" textRotation="0" wrapText="false" indent="0" shrinkToFit="false"/>
      <protection locked="true" hidden="false"/>
    </xf>
    <xf numFmtId="164" fontId="51" fillId="0" borderId="0" xfId="0" applyFont="true" applyBorder="true" applyAlignment="true" applyProtection="true">
      <alignment horizontal="general" vertical="center" textRotation="0" wrapText="false" indent="0" shrinkToFit="false"/>
      <protection locked="true" hidden="false"/>
    </xf>
    <xf numFmtId="164" fontId="35" fillId="0" borderId="0" xfId="0" applyFont="true" applyBorder="false" applyAlignment="true" applyProtection="true">
      <alignment horizontal="right" vertical="center" textRotation="0" wrapText="false" indent="0" shrinkToFit="false"/>
      <protection locked="true" hidden="false"/>
    </xf>
    <xf numFmtId="164" fontId="51" fillId="0" borderId="0" xfId="0" applyFont="true" applyBorder="true" applyAlignment="true" applyProtection="true">
      <alignment horizontal="left" vertical="top" textRotation="0" wrapText="true" indent="0" shrinkToFit="false"/>
      <protection locked="true" hidden="false"/>
    </xf>
    <xf numFmtId="164" fontId="51" fillId="0" borderId="71" xfId="0" applyFont="true" applyBorder="true" applyAlignment="true" applyProtection="true">
      <alignment horizontal="center" vertical="center" textRotation="0" wrapText="false" indent="0" shrinkToFit="false"/>
      <protection locked="true" hidden="false"/>
    </xf>
    <xf numFmtId="164" fontId="51" fillId="0" borderId="72" xfId="0" applyFont="true" applyBorder="true" applyAlignment="true" applyProtection="true">
      <alignment horizontal="center" vertical="center" textRotation="0" wrapText="false" indent="0" shrinkToFit="false"/>
      <protection locked="true" hidden="false"/>
    </xf>
    <xf numFmtId="164" fontId="51" fillId="0" borderId="73" xfId="0" applyFont="true" applyBorder="true" applyAlignment="true" applyProtection="true">
      <alignment horizontal="center" vertical="center" textRotation="0" wrapText="false" indent="0" shrinkToFit="false"/>
      <protection locked="true" hidden="false"/>
    </xf>
    <xf numFmtId="171" fontId="51" fillId="0" borderId="74" xfId="0" applyFont="true" applyBorder="true" applyAlignment="true" applyProtection="true">
      <alignment horizontal="general" vertical="center" textRotation="0" wrapText="false" indent="0" shrinkToFit="true"/>
      <protection locked="true" hidden="false"/>
    </xf>
    <xf numFmtId="171" fontId="51" fillId="0" borderId="75" xfId="0" applyFont="true" applyBorder="true" applyAlignment="true" applyProtection="true">
      <alignment horizontal="general" vertical="center" textRotation="0" wrapText="false" indent="0" shrinkToFit="true"/>
      <protection locked="true" hidden="false"/>
    </xf>
    <xf numFmtId="171" fontId="51" fillId="0" borderId="76" xfId="0" applyFont="true" applyBorder="true" applyAlignment="true" applyProtection="true">
      <alignment horizontal="left" vertical="center" textRotation="0" wrapText="true" indent="0" shrinkToFit="false"/>
      <protection locked="true" hidden="false"/>
    </xf>
    <xf numFmtId="164" fontId="39" fillId="0" borderId="0" xfId="0" applyFont="true" applyBorder="true" applyAlignment="true" applyProtection="true">
      <alignment horizontal="general" vertical="top" textRotation="0" wrapText="true" indent="0" shrinkToFit="false"/>
      <protection locked="true" hidden="false"/>
    </xf>
    <xf numFmtId="164" fontId="39" fillId="0" borderId="77" xfId="0" applyFont="true" applyBorder="true" applyAlignment="true" applyProtection="true">
      <alignment horizontal="center" vertical="center" textRotation="0" wrapText="true" indent="0" shrinkToFit="false"/>
      <protection locked="true" hidden="false"/>
    </xf>
    <xf numFmtId="171" fontId="39" fillId="0" borderId="74" xfId="0" applyFont="true" applyBorder="true" applyAlignment="true" applyProtection="true">
      <alignment horizontal="general" vertical="center" textRotation="0" wrapText="false" indent="0" shrinkToFit="false"/>
      <protection locked="true" hidden="false"/>
    </xf>
    <xf numFmtId="164" fontId="39" fillId="0" borderId="0" xfId="0" applyFont="true" applyBorder="true" applyAlignment="true" applyProtection="true">
      <alignment horizontal="left" vertical="center" textRotation="0" wrapText="false" indent="0" shrinkToFit="false"/>
      <protection locked="true" hidden="false"/>
    </xf>
    <xf numFmtId="171" fontId="39" fillId="0" borderId="75" xfId="0" applyFont="true" applyBorder="true" applyAlignment="true" applyProtection="true">
      <alignment horizontal="general" vertical="center" textRotation="0" wrapText="false" indent="0" shrinkToFit="false"/>
      <protection locked="true" hidden="false"/>
    </xf>
    <xf numFmtId="164" fontId="39" fillId="0" borderId="75" xfId="0" applyFont="true" applyBorder="true" applyAlignment="true" applyProtection="true">
      <alignment horizontal="left" vertical="bottom" textRotation="0" wrapText="false" indent="1" shrinkToFit="false"/>
      <protection locked="true" hidden="false"/>
    </xf>
    <xf numFmtId="164" fontId="58" fillId="0" borderId="75" xfId="20" applyFont="true" applyBorder="true" applyAlignment="true" applyProtection="true">
      <alignment horizontal="left" vertical="top" textRotation="0" wrapText="false" indent="1" shrinkToFit="false"/>
      <protection locked="true" hidden="false"/>
    </xf>
    <xf numFmtId="164" fontId="59" fillId="0" borderId="75" xfId="20" applyFont="true" applyBorder="true" applyAlignment="true" applyProtection="true">
      <alignment horizontal="left" vertical="top" textRotation="0" wrapText="false" indent="1" shrinkToFit="false"/>
      <protection locked="true" hidden="false"/>
    </xf>
    <xf numFmtId="164" fontId="39" fillId="0" borderId="78" xfId="0" applyFont="true" applyBorder="true" applyAlignment="true" applyProtection="true">
      <alignment horizontal="center" vertical="center" textRotation="0" wrapText="true" indent="0" shrinkToFit="false"/>
      <protection locked="true" hidden="false"/>
    </xf>
    <xf numFmtId="171" fontId="39" fillId="0" borderId="79" xfId="0" applyFont="true" applyBorder="true" applyAlignment="true" applyProtection="true">
      <alignment horizontal="general" vertical="center" textRotation="0" wrapText="false" indent="0" shrinkToFit="false"/>
      <protection locked="true" hidden="false"/>
    </xf>
    <xf numFmtId="164" fontId="39" fillId="0" borderId="0" xfId="0" applyFont="true" applyBorder="true" applyAlignment="true" applyProtection="true">
      <alignment horizontal="left" vertical="top" textRotation="0" wrapText="true" indent="0" shrinkToFit="false"/>
      <protection locked="true" hidden="false"/>
    </xf>
    <xf numFmtId="164" fontId="52" fillId="0" borderId="0" xfId="0" applyFont="true" applyBorder="false" applyAlignment="true" applyProtection="true">
      <alignment horizontal="right" vertical="center" textRotation="0" wrapText="true" indent="0" shrinkToFit="false"/>
      <protection locked="true" hidden="false"/>
    </xf>
    <xf numFmtId="172" fontId="51" fillId="0" borderId="0" xfId="0" applyFont="true" applyBorder="false" applyAlignment="true" applyProtection="true">
      <alignment horizontal="right" vertical="center" textRotation="0" wrapText="false" indent="0" shrinkToFit="false"/>
      <protection locked="true" hidden="false"/>
    </xf>
    <xf numFmtId="164" fontId="51" fillId="0" borderId="0" xfId="0" applyFont="true" applyBorder="true" applyAlignment="true" applyProtection="true">
      <alignment horizontal="general" vertical="center" textRotation="0" wrapText="false" indent="0" shrinkToFit="false"/>
      <protection locked="true" hidden="false"/>
    </xf>
    <xf numFmtId="164" fontId="52" fillId="0" borderId="0" xfId="0" applyFont="true" applyBorder="false" applyAlignment="true" applyProtection="true">
      <alignment horizontal="right" vertical="center" textRotation="0" wrapText="false" indent="0" shrinkToFit="false"/>
      <protection locked="true" hidden="false"/>
    </xf>
    <xf numFmtId="164" fontId="51" fillId="0" borderId="0" xfId="0" applyFont="true" applyBorder="false" applyAlignment="true" applyProtection="true">
      <alignment horizontal="general" vertical="top" textRotation="0" wrapText="true" indent="0" shrinkToFit="false"/>
      <protection locked="true" hidden="false"/>
    </xf>
    <xf numFmtId="164" fontId="52" fillId="0" borderId="0" xfId="0" applyFont="true" applyBorder="false" applyAlignment="true" applyProtection="true">
      <alignment horizontal="right" vertical="center" textRotation="0" wrapText="true" indent="0" shrinkToFit="false"/>
      <protection locked="true" hidden="false"/>
    </xf>
    <xf numFmtId="164" fontId="49" fillId="8" borderId="0" xfId="0" applyFont="true" applyBorder="false" applyAlignment="true" applyProtection="true">
      <alignment horizontal="general" vertical="center" textRotation="0" wrapText="true" indent="0" shrinkToFit="false"/>
      <protection locked="true" hidden="false"/>
    </xf>
    <xf numFmtId="164" fontId="35" fillId="7" borderId="0" xfId="0" applyFont="true" applyBorder="false" applyAlignment="true" applyProtection="true">
      <alignment horizontal="general" vertical="center" textRotation="0" wrapText="false" indent="0" shrinkToFit="false"/>
      <protection locked="true" hidden="false"/>
    </xf>
    <xf numFmtId="164" fontId="35" fillId="0" borderId="0" xfId="0" applyFont="true" applyBorder="false" applyAlignment="true" applyProtection="true">
      <alignment horizontal="right" vertical="center" textRotation="0" wrapText="false" indent="0" shrinkToFit="false"/>
      <protection locked="true" hidden="false"/>
    </xf>
    <xf numFmtId="171" fontId="39" fillId="0" borderId="0" xfId="0" applyFont="true" applyBorder="true" applyAlignment="true" applyProtection="true">
      <alignment horizontal="general" vertical="top" textRotation="0" wrapText="true" indent="0" shrinkToFit="false"/>
      <protection locked="true" hidden="false"/>
    </xf>
    <xf numFmtId="164" fontId="39" fillId="0" borderId="0" xfId="0" applyFont="true" applyBorder="false" applyAlignment="true" applyProtection="true">
      <alignment horizontal="general" vertical="center" textRotation="0" wrapText="true" indent="0" shrinkToFit="false"/>
      <protection locked="true" hidden="false"/>
    </xf>
    <xf numFmtId="164" fontId="39" fillId="7" borderId="0" xfId="0" applyFont="true" applyBorder="false" applyAlignment="true" applyProtection="true">
      <alignment horizontal="general" vertical="center" textRotation="0" wrapText="true" indent="0" shrinkToFit="false"/>
      <protection locked="true" hidden="false"/>
    </xf>
    <xf numFmtId="164" fontId="39" fillId="0" borderId="0" xfId="0" applyFont="true" applyBorder="false" applyAlignment="true" applyProtection="true">
      <alignment horizontal="general" vertical="top" textRotation="0" wrapText="false" indent="0" shrinkToFit="false"/>
      <protection locked="true" hidden="false"/>
    </xf>
    <xf numFmtId="164" fontId="39" fillId="9" borderId="80" xfId="0" applyFont="true" applyBorder="true" applyAlignment="true" applyProtection="true">
      <alignment horizontal="general" vertical="center" textRotation="0" wrapText="false" indent="0" shrinkToFit="false"/>
      <protection locked="true" hidden="false"/>
    </xf>
    <xf numFmtId="164" fontId="39" fillId="9" borderId="81" xfId="0" applyFont="true" applyBorder="true" applyAlignment="true" applyProtection="true">
      <alignment horizontal="general" vertical="center" textRotation="0" wrapText="false" indent="0" shrinkToFit="false"/>
      <protection locked="true" hidden="false"/>
    </xf>
    <xf numFmtId="164" fontId="39" fillId="9" borderId="82" xfId="0" applyFont="true" applyBorder="true" applyAlignment="true" applyProtection="true">
      <alignment horizontal="center" vertical="center" textRotation="0" wrapText="false" indent="0" shrinkToFit="false"/>
      <protection locked="true" hidden="false"/>
    </xf>
    <xf numFmtId="164" fontId="45" fillId="9" borderId="38" xfId="0" applyFont="true" applyBorder="true" applyAlignment="true" applyProtection="true">
      <alignment horizontal="center" vertical="center" textRotation="0" wrapText="false" indent="0" shrinkToFit="false"/>
      <protection locked="true" hidden="false"/>
    </xf>
    <xf numFmtId="164" fontId="45" fillId="9" borderId="82" xfId="0" applyFont="true" applyBorder="true" applyAlignment="true" applyProtection="true">
      <alignment horizontal="center" vertical="center" textRotation="0" wrapText="false" indent="0" shrinkToFit="false"/>
      <protection locked="true" hidden="false"/>
    </xf>
    <xf numFmtId="164" fontId="51" fillId="9" borderId="39" xfId="0" applyFont="true" applyBorder="true" applyAlignment="true" applyProtection="true">
      <alignment horizontal="center" vertical="center" textRotation="0" wrapText="false" indent="0" shrinkToFit="false"/>
      <protection locked="true" hidden="false"/>
    </xf>
    <xf numFmtId="164" fontId="51" fillId="0" borderId="44" xfId="0" applyFont="true" applyBorder="true" applyAlignment="true" applyProtection="true">
      <alignment horizontal="center" vertical="center" textRotation="0" wrapText="true" indent="0" shrinkToFit="false"/>
      <protection locked="true" hidden="false"/>
    </xf>
    <xf numFmtId="171" fontId="39" fillId="0" borderId="45" xfId="0" applyFont="true" applyBorder="true" applyAlignment="true" applyProtection="true">
      <alignment horizontal="left" vertical="center" textRotation="0" wrapText="true" indent="0" shrinkToFit="false"/>
      <protection locked="true" hidden="false"/>
    </xf>
    <xf numFmtId="171" fontId="39" fillId="0" borderId="7" xfId="0" applyFont="true" applyBorder="true" applyAlignment="true" applyProtection="true">
      <alignment horizontal="right" vertical="center" textRotation="0" wrapText="false" indent="0" shrinkToFit="true"/>
      <protection locked="true" hidden="false"/>
    </xf>
    <xf numFmtId="164" fontId="39" fillId="0" borderId="26" xfId="0" applyFont="true" applyBorder="true" applyAlignment="true" applyProtection="true">
      <alignment horizontal="general" vertical="center" textRotation="0" wrapText="false" indent="0" shrinkToFit="true"/>
      <protection locked="true" hidden="false"/>
    </xf>
    <xf numFmtId="171" fontId="39" fillId="0" borderId="12" xfId="0" applyFont="true" applyBorder="true" applyAlignment="true" applyProtection="true">
      <alignment horizontal="right" vertical="center" textRotation="0" wrapText="false" indent="0" shrinkToFit="true"/>
      <protection locked="true" hidden="false"/>
    </xf>
    <xf numFmtId="171" fontId="39" fillId="0" borderId="68" xfId="0" applyFont="true" applyBorder="true" applyAlignment="true" applyProtection="true">
      <alignment horizontal="center" vertical="center" textRotation="0" wrapText="true" indent="0" shrinkToFit="true"/>
      <protection locked="true" hidden="false"/>
    </xf>
    <xf numFmtId="164" fontId="51" fillId="0" borderId="44" xfId="0" applyFont="true" applyBorder="true" applyAlignment="true" applyProtection="true">
      <alignment horizontal="center" vertical="center" textRotation="0" wrapText="false" indent="0" shrinkToFit="false"/>
      <protection locked="true" hidden="false"/>
    </xf>
    <xf numFmtId="171" fontId="39" fillId="0" borderId="69" xfId="0" applyFont="true" applyBorder="true" applyAlignment="true" applyProtection="true">
      <alignment horizontal="left" vertical="center" textRotation="0" wrapText="false" indent="0" shrinkToFit="true"/>
      <protection locked="true" hidden="false"/>
    </xf>
    <xf numFmtId="164" fontId="39" fillId="0" borderId="83" xfId="0" applyFont="true" applyBorder="true" applyAlignment="true" applyProtection="true">
      <alignment horizontal="center" vertical="center" textRotation="0" wrapText="false" indent="0" shrinkToFit="false"/>
      <protection locked="true" hidden="false"/>
    </xf>
    <xf numFmtId="164" fontId="51" fillId="0" borderId="0" xfId="0" applyFont="true" applyBorder="false" applyAlignment="true" applyProtection="true">
      <alignment horizontal="right" vertical="center" textRotation="0" wrapText="false" indent="0" shrinkToFit="false"/>
      <protection locked="true" hidden="false"/>
    </xf>
    <xf numFmtId="164" fontId="51" fillId="0" borderId="0" xfId="0" applyFont="true" applyBorder="false" applyAlignment="true" applyProtection="true">
      <alignment horizontal="justify" vertical="center" textRotation="0" wrapText="false" indent="0" shrinkToFit="false"/>
      <protection locked="true" hidden="false"/>
    </xf>
    <xf numFmtId="164" fontId="60" fillId="0" borderId="0" xfId="0" applyFont="true" applyBorder="true" applyAlignment="true" applyProtection="true">
      <alignment horizontal="left" vertical="center" textRotation="0" wrapText="true" indent="0" shrinkToFit="false"/>
      <protection locked="true" hidden="false"/>
    </xf>
    <xf numFmtId="164" fontId="51" fillId="0" borderId="0" xfId="0" applyFont="true" applyBorder="false" applyAlignment="true" applyProtection="true">
      <alignment horizontal="left" vertical="center" textRotation="0" wrapText="true" indent="0" shrinkToFit="false"/>
      <protection locked="true" hidden="false"/>
    </xf>
    <xf numFmtId="164" fontId="51" fillId="0" borderId="0" xfId="0" applyFont="true" applyBorder="false" applyAlignment="true" applyProtection="true">
      <alignment horizontal="right" vertical="center" textRotation="0" wrapText="false" indent="0" shrinkToFit="false"/>
      <protection locked="true" hidden="false"/>
    </xf>
    <xf numFmtId="164" fontId="51" fillId="0" borderId="0" xfId="0" applyFont="true" applyBorder="false" applyAlignment="true" applyProtection="true">
      <alignment horizontal="general" vertical="top" textRotation="0" wrapText="false" indent="0" shrinkToFit="false"/>
      <protection locked="true" hidden="false"/>
    </xf>
    <xf numFmtId="164" fontId="45" fillId="0" borderId="0" xfId="0" applyFont="true" applyBorder="true" applyAlignment="true" applyProtection="true">
      <alignment horizontal="left" vertical="center" textRotation="0" wrapText="true" indent="0" shrinkToFit="false"/>
      <protection locked="true" hidden="false"/>
    </xf>
    <xf numFmtId="164" fontId="45" fillId="0" borderId="0" xfId="0" applyFont="true" applyBorder="false" applyAlignment="true" applyProtection="true">
      <alignment horizontal="general" vertical="center" textRotation="0" wrapText="false" indent="0" shrinkToFit="false"/>
      <protection locked="true" hidden="false"/>
    </xf>
    <xf numFmtId="164" fontId="45" fillId="0" borderId="0" xfId="0" applyFont="true" applyBorder="false" applyAlignment="true" applyProtection="true">
      <alignment horizontal="center" vertical="center" textRotation="0" wrapText="false" indent="0" shrinkToFit="false"/>
      <protection locked="true" hidden="false"/>
    </xf>
    <xf numFmtId="171" fontId="45" fillId="0" borderId="0" xfId="0" applyFont="true" applyBorder="true" applyAlignment="true" applyProtection="true">
      <alignment horizontal="right" vertical="center" textRotation="0" wrapText="false" indent="0" shrinkToFit="false"/>
      <protection locked="true" hidden="false"/>
    </xf>
    <xf numFmtId="164" fontId="44" fillId="0" borderId="0" xfId="0" applyFont="true" applyBorder="true" applyAlignment="true" applyProtection="true">
      <alignment horizontal="center" vertical="center" textRotation="0" wrapText="false" indent="0" shrinkToFit="false"/>
      <protection locked="true" hidden="false"/>
    </xf>
    <xf numFmtId="164" fontId="39" fillId="9" borderId="84" xfId="0" applyFont="true" applyBorder="true" applyAlignment="true" applyProtection="true">
      <alignment horizontal="center" vertical="center" textRotation="0" wrapText="false" indent="0" shrinkToFit="false"/>
      <protection locked="true" hidden="false"/>
    </xf>
    <xf numFmtId="164" fontId="45" fillId="0" borderId="0" xfId="0" applyFont="true" applyBorder="true" applyAlignment="true" applyProtection="true">
      <alignment horizontal="center" vertical="center" textRotation="0" wrapText="false" indent="0" shrinkToFit="false"/>
      <protection locked="true" hidden="false"/>
    </xf>
    <xf numFmtId="164" fontId="39" fillId="0" borderId="85" xfId="0" applyFont="true" applyBorder="true" applyAlignment="true" applyProtection="true">
      <alignment horizontal="distributed" vertical="center" textRotation="0" wrapText="true" indent="1" shrinkToFit="false"/>
      <protection locked="true" hidden="false"/>
    </xf>
    <xf numFmtId="171" fontId="51" fillId="0" borderId="75" xfId="0" applyFont="true" applyBorder="true" applyAlignment="true" applyProtection="true">
      <alignment horizontal="general" vertical="center" textRotation="0" wrapText="true" indent="0" shrinkToFit="false"/>
      <protection locked="true" hidden="false"/>
    </xf>
    <xf numFmtId="164" fontId="45" fillId="0" borderId="0" xfId="0" applyFont="true" applyBorder="true" applyAlignment="true" applyProtection="true">
      <alignment horizontal="general" vertical="center" textRotation="0" wrapText="true" indent="0" shrinkToFit="false"/>
      <protection locked="true" hidden="false"/>
    </xf>
    <xf numFmtId="171" fontId="61" fillId="0" borderId="0" xfId="0" applyFont="true" applyBorder="false" applyAlignment="true" applyProtection="true">
      <alignment horizontal="general" vertical="center" textRotation="0" wrapText="false" indent="0" shrinkToFit="false"/>
      <protection locked="true" hidden="false"/>
    </xf>
    <xf numFmtId="173" fontId="51" fillId="0" borderId="75" xfId="24" applyFont="true" applyBorder="true" applyAlignment="true" applyProtection="true">
      <alignment horizontal="general" vertical="center" textRotation="0" wrapText="true" indent="0" shrinkToFit="false"/>
      <protection locked="true" hidden="false"/>
    </xf>
    <xf numFmtId="171" fontId="61" fillId="0" borderId="0" xfId="0" applyFont="true" applyBorder="false" applyAlignment="true" applyProtection="true">
      <alignment horizontal="left" vertical="center" textRotation="0" wrapText="false" indent="0" shrinkToFit="false"/>
      <protection locked="true" hidden="false"/>
    </xf>
    <xf numFmtId="164" fontId="39" fillId="0" borderId="73" xfId="0" applyFont="true" applyBorder="true" applyAlignment="true" applyProtection="true">
      <alignment horizontal="center" vertical="center" textRotation="0" wrapText="true" indent="0" shrinkToFit="false"/>
      <protection locked="true" hidden="false"/>
    </xf>
    <xf numFmtId="173" fontId="51" fillId="0" borderId="74" xfId="24" applyFont="true" applyBorder="true" applyAlignment="true" applyProtection="true">
      <alignment horizontal="general" vertical="center" textRotation="0" wrapText="true" indent="0" shrinkToFit="false"/>
      <protection locked="true" hidden="false"/>
    </xf>
    <xf numFmtId="164" fontId="39" fillId="0" borderId="73" xfId="0" applyFont="true" applyBorder="true" applyAlignment="true" applyProtection="true">
      <alignment horizontal="distributed" vertical="center" textRotation="0" wrapText="true" indent="1" shrinkToFit="false"/>
      <protection locked="true" hidden="false"/>
    </xf>
    <xf numFmtId="173" fontId="51" fillId="0" borderId="86" xfId="24" applyFont="true" applyBorder="true" applyAlignment="true" applyProtection="true">
      <alignment horizontal="general" vertical="center" textRotation="0" wrapText="true" indent="0" shrinkToFit="false"/>
      <protection locked="true" hidden="false"/>
    </xf>
    <xf numFmtId="164" fontId="39" fillId="0" borderId="87" xfId="0" applyFont="true" applyBorder="true" applyAlignment="true" applyProtection="true">
      <alignment horizontal="distributed" vertical="center" textRotation="0" wrapText="true" indent="1" shrinkToFit="false"/>
      <protection locked="true" hidden="false"/>
    </xf>
    <xf numFmtId="173" fontId="51" fillId="0" borderId="79" xfId="24" applyFont="true" applyBorder="true" applyAlignment="true" applyProtection="true">
      <alignment horizontal="left" vertical="center" textRotation="0" wrapText="true" indent="0" shrinkToFit="false"/>
      <protection locked="true" hidden="false"/>
    </xf>
    <xf numFmtId="164" fontId="45" fillId="0" borderId="0" xfId="0" applyFont="true" applyBorder="true" applyAlignment="true" applyProtection="true">
      <alignment horizontal="general" vertical="center" textRotation="0" wrapText="false" indent="0" shrinkToFit="false"/>
      <protection locked="true" hidden="false"/>
    </xf>
    <xf numFmtId="171" fontId="39" fillId="0" borderId="58" xfId="0" applyFont="true" applyBorder="true" applyAlignment="true" applyProtection="true">
      <alignment horizontal="general" vertical="center" textRotation="0" wrapText="true" indent="0" shrinkToFit="false"/>
      <protection locked="true" hidden="false"/>
    </xf>
    <xf numFmtId="171" fontId="39" fillId="0" borderId="2" xfId="0" applyFont="true" applyBorder="true" applyAlignment="true" applyProtection="true">
      <alignment horizontal="general" vertical="top" textRotation="0" wrapText="true" indent="0" shrinkToFit="false"/>
      <protection locked="true" hidden="false"/>
    </xf>
    <xf numFmtId="164" fontId="39" fillId="9" borderId="23" xfId="0" applyFont="true" applyBorder="true" applyAlignment="true" applyProtection="true">
      <alignment horizontal="center" vertical="center" textRotation="0" wrapText="false" indent="0" shrinkToFit="false"/>
      <protection locked="true" hidden="false"/>
    </xf>
    <xf numFmtId="164" fontId="39" fillId="9" borderId="88" xfId="0" applyFont="true" applyBorder="true" applyAlignment="true" applyProtection="true">
      <alignment horizontal="center" vertical="center" textRotation="0" wrapText="false" indent="0" shrinkToFit="false"/>
      <protection locked="true" hidden="false"/>
    </xf>
    <xf numFmtId="164" fontId="39" fillId="9" borderId="89" xfId="0" applyFont="true" applyBorder="true" applyAlignment="true" applyProtection="true">
      <alignment horizontal="center" vertical="center" textRotation="0" wrapText="false" indent="0" shrinkToFit="false"/>
      <protection locked="true" hidden="false"/>
    </xf>
    <xf numFmtId="171" fontId="39" fillId="0" borderId="90" xfId="0" applyFont="true" applyBorder="true" applyAlignment="true" applyProtection="true">
      <alignment horizontal="center" vertical="center" textRotation="0" wrapText="true" indent="0" shrinkToFit="false"/>
      <protection locked="true" hidden="false"/>
    </xf>
    <xf numFmtId="171" fontId="51" fillId="0" borderId="91" xfId="0" applyFont="true" applyBorder="true" applyAlignment="true" applyProtection="true">
      <alignment horizontal="center" vertical="center" textRotation="0" wrapText="true" indent="0" shrinkToFit="false"/>
      <protection locked="true" hidden="false"/>
    </xf>
    <xf numFmtId="171" fontId="39" fillId="0" borderId="73" xfId="0" applyFont="true" applyBorder="true" applyAlignment="true" applyProtection="true">
      <alignment horizontal="center" vertical="center" textRotation="0" wrapText="true" indent="0" shrinkToFit="false"/>
      <protection locked="true" hidden="false"/>
    </xf>
    <xf numFmtId="173" fontId="51" fillId="0" borderId="86" xfId="24" applyFont="true" applyBorder="true" applyAlignment="true" applyProtection="true">
      <alignment horizontal="center" vertical="center" textRotation="0" wrapText="true" indent="0" shrinkToFit="false"/>
      <protection locked="true" hidden="false"/>
    </xf>
    <xf numFmtId="171" fontId="39" fillId="0" borderId="78" xfId="0" applyFont="true" applyBorder="true" applyAlignment="true" applyProtection="true">
      <alignment horizontal="center" vertical="center" textRotation="0" wrapText="true" indent="0" shrinkToFit="false"/>
      <protection locked="true" hidden="false"/>
    </xf>
    <xf numFmtId="173" fontId="51" fillId="0" borderId="92" xfId="24" applyFont="true" applyBorder="true" applyAlignment="true" applyProtection="true">
      <alignment horizontal="center" vertical="center" textRotation="0" wrapText="true" indent="0" shrinkToFit="false"/>
      <protection locked="true" hidden="false"/>
    </xf>
    <xf numFmtId="171" fontId="39" fillId="0" borderId="0" xfId="0" applyFont="true" applyBorder="true" applyAlignment="true" applyProtection="true">
      <alignment horizontal="left" vertical="top" textRotation="0" wrapText="true" indent="0" shrinkToFit="false"/>
      <protection locked="true" hidden="false"/>
    </xf>
    <xf numFmtId="164" fontId="62" fillId="0" borderId="0" xfId="0" applyFont="true" applyBorder="false" applyAlignment="true" applyProtection="true">
      <alignment horizontal="general" vertical="center" textRotation="0" wrapText="false" indent="0" shrinkToFit="false"/>
      <protection locked="true" hidden="false"/>
    </xf>
    <xf numFmtId="164" fontId="39" fillId="0" borderId="0" xfId="0" applyFont="true" applyBorder="false" applyAlignment="true" applyProtection="true">
      <alignment horizontal="general" vertical="center" textRotation="0" wrapText="false" indent="0" shrinkToFit="false"/>
      <protection locked="true" hidden="false"/>
    </xf>
    <xf numFmtId="164" fontId="39" fillId="0" borderId="0" xfId="0" applyFont="true" applyBorder="false" applyAlignment="true" applyProtection="true">
      <alignment horizontal="justify" vertical="center" textRotation="0" wrapText="false" indent="0" shrinkToFit="false"/>
      <protection locked="true" hidden="false"/>
    </xf>
    <xf numFmtId="164" fontId="35" fillId="0" borderId="0" xfId="0" applyFont="true" applyBorder="true" applyAlignment="true" applyProtection="true">
      <alignment horizontal="right" vertical="center" textRotation="0" wrapText="false" indent="0" shrinkToFit="false"/>
      <protection locked="true" hidden="false"/>
    </xf>
    <xf numFmtId="171" fontId="39" fillId="0" borderId="0" xfId="0" applyFont="true" applyBorder="true" applyAlignment="true" applyProtection="true">
      <alignment horizontal="left" vertical="center" textRotation="0" wrapText="true" indent="0" shrinkToFit="false"/>
      <protection locked="true" hidden="false"/>
    </xf>
    <xf numFmtId="171" fontId="39" fillId="0" borderId="0" xfId="0" applyFont="true" applyBorder="true" applyAlignment="true" applyProtection="true">
      <alignment horizontal="general" vertical="center" textRotation="0" wrapText="true" indent="0" shrinkToFit="false"/>
      <protection locked="true" hidden="false"/>
    </xf>
    <xf numFmtId="171" fontId="39" fillId="0" borderId="0" xfId="0" applyFont="true" applyBorder="true" applyAlignment="true" applyProtection="true">
      <alignment horizontal="general" vertical="top" textRotation="0" wrapText="true" indent="0" shrinkToFit="false"/>
      <protection locked="true" hidden="false"/>
    </xf>
    <xf numFmtId="164" fontId="45" fillId="0" borderId="0" xfId="0" applyFont="true" applyBorder="true" applyAlignment="true" applyProtection="true">
      <alignment horizontal="center" vertical="center" textRotation="0" wrapText="true" indent="0" shrinkToFit="false"/>
      <protection locked="true" hidden="false"/>
    </xf>
    <xf numFmtId="164" fontId="67" fillId="0" borderId="0" xfId="0" applyFont="true" applyBorder="true" applyAlignment="true" applyProtection="true">
      <alignment horizontal="distributed" vertical="center" textRotation="0" wrapText="false" indent="2" shrinkToFit="false"/>
      <protection locked="true" hidden="false"/>
    </xf>
    <xf numFmtId="164" fontId="68" fillId="0" borderId="0" xfId="0" applyFont="true" applyBorder="true" applyAlignment="true" applyProtection="true">
      <alignment horizontal="general" vertical="top" textRotation="0" wrapText="true" indent="0" shrinkToFit="false"/>
      <protection locked="true" hidden="false"/>
    </xf>
    <xf numFmtId="164" fontId="43" fillId="0" borderId="0" xfId="0" applyFont="true" applyBorder="false" applyAlignment="true" applyProtection="true">
      <alignment horizontal="general" vertical="top" textRotation="0" wrapText="true" indent="0" shrinkToFit="false"/>
      <protection locked="true" hidden="false"/>
    </xf>
    <xf numFmtId="164" fontId="70" fillId="0" borderId="0" xfId="0" applyFont="true" applyBorder="false" applyAlignment="true" applyProtection="true">
      <alignment horizontal="general" vertical="center" textRotation="0" wrapText="false" indent="0" shrinkToFit="false"/>
      <protection locked="true" hidden="false"/>
    </xf>
    <xf numFmtId="164" fontId="46" fillId="0" borderId="0" xfId="0" applyFont="true" applyBorder="false" applyAlignment="true" applyProtection="true">
      <alignment horizontal="general" vertical="center" textRotation="0" wrapText="false" indent="0" shrinkToFit="false"/>
      <protection locked="true" hidden="false"/>
    </xf>
    <xf numFmtId="164" fontId="0" fillId="0" borderId="0" xfId="0" applyFont="true" applyBorder="true" applyAlignment="true" applyProtection="true">
      <alignment horizontal="center" vertical="center" textRotation="0" wrapText="false" indent="0" shrinkToFit="false"/>
      <protection locked="true" hidden="false"/>
    </xf>
    <xf numFmtId="164" fontId="71" fillId="0" borderId="0" xfId="0" applyFont="true" applyBorder="false" applyAlignment="true" applyProtection="true">
      <alignment horizontal="general" vertical="center" textRotation="0" wrapText="false" indent="0" shrinkToFit="false"/>
      <protection locked="true" hidden="false"/>
    </xf>
    <xf numFmtId="164" fontId="52" fillId="9" borderId="26" xfId="0" applyFont="true" applyBorder="true" applyAlignment="true" applyProtection="true">
      <alignment horizontal="center" vertical="center" textRotation="0" wrapText="false" indent="0" shrinkToFit="false"/>
      <protection locked="true" hidden="false"/>
    </xf>
    <xf numFmtId="164" fontId="70" fillId="0" borderId="26" xfId="0" applyFont="true" applyBorder="true" applyAlignment="true" applyProtection="true">
      <alignment horizontal="left" vertical="center" textRotation="0" wrapText="false" indent="0" shrinkToFit="false"/>
      <protection locked="true" hidden="false"/>
    </xf>
    <xf numFmtId="164" fontId="70" fillId="0" borderId="26" xfId="0" applyFont="true" applyBorder="true" applyAlignment="true" applyProtection="true">
      <alignment horizontal="center" vertical="center" textRotation="0" wrapText="false" indent="0" shrinkToFit="false"/>
      <protection locked="true" hidden="false"/>
    </xf>
    <xf numFmtId="164" fontId="70" fillId="0" borderId="26" xfId="0" applyFont="true" applyBorder="true" applyAlignment="true" applyProtection="true">
      <alignment horizontal="left" vertical="center" textRotation="0" wrapText="true" indent="0" shrinkToFit="false"/>
      <protection locked="true" hidden="false"/>
    </xf>
    <xf numFmtId="164" fontId="74" fillId="0" borderId="0" xfId="0" applyFont="true" applyBorder="false" applyAlignment="true" applyProtection="true">
      <alignment horizontal="general" vertical="center" textRotation="0" wrapText="false" indent="0" shrinkToFit="false"/>
      <protection locked="true" hidden="false"/>
    </xf>
    <xf numFmtId="164" fontId="62" fillId="0" borderId="26" xfId="0" applyFont="true" applyBorder="true" applyAlignment="true" applyProtection="true">
      <alignment horizontal="center" vertical="center" textRotation="0" wrapText="false" indent="0" shrinkToFit="false"/>
      <protection locked="true" hidden="false"/>
    </xf>
    <xf numFmtId="164" fontId="62" fillId="0" borderId="0" xfId="0" applyFont="true" applyBorder="true" applyAlignment="true" applyProtection="true">
      <alignment horizontal="general" vertical="center" textRotation="0" wrapText="false" indent="0" shrinkToFit="false"/>
      <protection locked="true" hidden="false"/>
    </xf>
    <xf numFmtId="164" fontId="27" fillId="0" borderId="0" xfId="0" applyFont="true" applyBorder="true" applyAlignment="true" applyProtection="true">
      <alignment horizontal="center" vertical="center" textRotation="0" wrapText="false" indent="0" shrinkToFit="false"/>
      <protection locked="true" hidden="false"/>
    </xf>
    <xf numFmtId="164" fontId="76" fillId="0" borderId="0" xfId="0" applyFont="true" applyBorder="false" applyAlignment="true" applyProtection="true">
      <alignment horizontal="left" vertical="top" textRotation="0" wrapText="true" indent="0" shrinkToFit="false"/>
      <protection locked="true" hidden="false"/>
    </xf>
    <xf numFmtId="164" fontId="39" fillId="0" borderId="0" xfId="0" applyFont="true" applyBorder="false" applyAlignment="true" applyProtection="true">
      <alignment horizontal="left" vertical="center" textRotation="0" wrapText="false" indent="0" shrinkToFit="false"/>
      <protection locked="true" hidden="false"/>
    </xf>
    <xf numFmtId="164" fontId="45" fillId="0" borderId="0" xfId="0" applyFont="true" applyBorder="false" applyAlignment="true" applyProtection="true">
      <alignment horizontal="left" vertical="center" textRotation="0" wrapText="false" indent="0" shrinkToFit="false"/>
      <protection locked="true" hidden="false"/>
    </xf>
    <xf numFmtId="164" fontId="62" fillId="9" borderId="26" xfId="0" applyFont="true" applyBorder="true" applyAlignment="true" applyProtection="true">
      <alignment horizontal="center" vertical="center" textRotation="0" wrapText="false" indent="0" shrinkToFit="false"/>
      <protection locked="true" hidden="false"/>
    </xf>
    <xf numFmtId="173" fontId="62" fillId="9" borderId="26" xfId="24" applyFont="true" applyBorder="true" applyAlignment="true" applyProtection="true">
      <alignment horizontal="center" vertical="center" textRotation="0" wrapText="false" indent="0" shrinkToFit="false"/>
      <protection locked="true" hidden="false"/>
    </xf>
    <xf numFmtId="164" fontId="62" fillId="0" borderId="26" xfId="0" applyFont="true" applyBorder="true" applyAlignment="true" applyProtection="true">
      <alignment horizontal="center" vertical="center" textRotation="0" wrapText="true" indent="0" shrinkToFit="false"/>
      <protection locked="true" hidden="false"/>
    </xf>
    <xf numFmtId="164" fontId="62" fillId="0" borderId="26" xfId="0" applyFont="true" applyBorder="true" applyAlignment="true" applyProtection="true">
      <alignment horizontal="center" vertical="center" textRotation="0" wrapText="false" indent="0" shrinkToFit="true"/>
      <protection locked="true" hidden="false"/>
    </xf>
    <xf numFmtId="164" fontId="35" fillId="9" borderId="26" xfId="0" applyFont="true" applyBorder="true" applyAlignment="true" applyProtection="true">
      <alignment horizontal="center" vertical="center" textRotation="0" wrapText="true" indent="0" shrinkToFit="false"/>
      <protection locked="true" hidden="false"/>
    </xf>
    <xf numFmtId="164" fontId="35" fillId="9" borderId="26" xfId="0" applyFont="true" applyBorder="true" applyAlignment="true" applyProtection="true">
      <alignment horizontal="center" vertical="center" textRotation="0" wrapText="false" indent="0" shrinkToFit="false"/>
      <protection locked="true" hidden="false"/>
    </xf>
    <xf numFmtId="164" fontId="35" fillId="0" borderId="26" xfId="0" applyFont="true" applyBorder="true" applyAlignment="true" applyProtection="true">
      <alignment horizontal="center" vertical="center" textRotation="0" wrapText="false" indent="0" shrinkToFit="false"/>
      <protection locked="true" hidden="false"/>
    </xf>
    <xf numFmtId="164" fontId="35" fillId="0" borderId="26" xfId="0" applyFont="true" applyBorder="true" applyAlignment="true" applyProtection="true">
      <alignment horizontal="left" vertical="center" textRotation="0" wrapText="true" indent="0" shrinkToFit="false"/>
      <protection locked="true" hidden="false"/>
    </xf>
    <xf numFmtId="164" fontId="35" fillId="0" borderId="0" xfId="0" applyFont="true" applyBorder="true" applyAlignment="true" applyProtection="true">
      <alignment horizontal="center" vertical="center" textRotation="0" wrapText="false" indent="0" shrinkToFit="false"/>
      <protection locked="true" hidden="false"/>
    </xf>
    <xf numFmtId="164" fontId="35" fillId="0" borderId="0" xfId="0" applyFont="true" applyBorder="true" applyAlignment="true" applyProtection="true">
      <alignment horizontal="left" vertical="center" textRotation="0" wrapText="true" indent="0" shrinkToFit="false"/>
      <protection locked="true" hidden="false"/>
    </xf>
    <xf numFmtId="164" fontId="77" fillId="0" borderId="0" xfId="0" applyFont="true" applyBorder="false" applyAlignment="true" applyProtection="true">
      <alignment horizontal="general" vertical="center" textRotation="0" wrapText="false" indent="0" shrinkToFit="false"/>
      <protection locked="true" hidden="false"/>
    </xf>
    <xf numFmtId="164" fontId="78" fillId="0" borderId="15" xfId="0" applyFont="true" applyBorder="true" applyAlignment="true" applyProtection="true">
      <alignment horizontal="left" vertical="center" textRotation="0" wrapText="false" indent="0" shrinkToFit="false"/>
      <protection locked="true" hidden="false"/>
    </xf>
    <xf numFmtId="164" fontId="79" fillId="10" borderId="65" xfId="0" applyFont="true" applyBorder="true" applyAlignment="true" applyProtection="true">
      <alignment horizontal="center" vertical="center" textRotation="0" wrapText="true" indent="0" shrinkToFit="false"/>
      <protection locked="true" hidden="false"/>
    </xf>
    <xf numFmtId="164" fontId="80" fillId="10" borderId="82" xfId="0" applyFont="true" applyBorder="true" applyAlignment="true" applyProtection="true">
      <alignment horizontal="center" vertical="center" textRotation="0" wrapText="false" indent="0" shrinkToFit="false"/>
      <protection locked="true" hidden="false"/>
    </xf>
    <xf numFmtId="164" fontId="80" fillId="10" borderId="39" xfId="0" applyFont="true" applyBorder="true" applyAlignment="true" applyProtection="true">
      <alignment horizontal="center" vertical="center" textRotation="0" wrapText="false" indent="0" shrinkToFit="false"/>
      <protection locked="true" hidden="false"/>
    </xf>
    <xf numFmtId="164" fontId="80" fillId="0" borderId="69" xfId="0" applyFont="true" applyBorder="true" applyAlignment="true" applyProtection="true">
      <alignment horizontal="general" vertical="center" textRotation="0" wrapText="true" indent="0" shrinkToFit="false"/>
      <protection locked="true" hidden="false"/>
    </xf>
    <xf numFmtId="164" fontId="80" fillId="0" borderId="41" xfId="0" applyFont="true" applyBorder="true" applyAlignment="true" applyProtection="true">
      <alignment horizontal="general" vertical="center" textRotation="0" wrapText="true" indent="0" shrinkToFit="false"/>
      <protection locked="true" hidden="false"/>
    </xf>
    <xf numFmtId="164" fontId="79" fillId="11" borderId="65" xfId="0" applyFont="true" applyBorder="true" applyAlignment="true" applyProtection="true">
      <alignment horizontal="center" vertical="center" textRotation="0" wrapText="true" indent="0" shrinkToFit="false"/>
      <protection locked="true" hidden="false"/>
    </xf>
    <xf numFmtId="164" fontId="80" fillId="11" borderId="82" xfId="0" applyFont="true" applyBorder="true" applyAlignment="true" applyProtection="true">
      <alignment horizontal="center" vertical="center" textRotation="0" wrapText="false" indent="0" shrinkToFit="false"/>
      <protection locked="true" hidden="false"/>
    </xf>
    <xf numFmtId="164" fontId="80" fillId="11" borderId="39" xfId="0" applyFont="true" applyBorder="true" applyAlignment="true" applyProtection="true">
      <alignment horizontal="center" vertical="center" textRotation="0" wrapText="false" indent="0" shrinkToFit="false"/>
      <protection locked="true" hidden="false"/>
    </xf>
    <xf numFmtId="164" fontId="81" fillId="12" borderId="65" xfId="0" applyFont="true" applyBorder="true" applyAlignment="true" applyProtection="true">
      <alignment horizontal="center" vertical="center" textRotation="0" wrapText="true" indent="0" shrinkToFit="false"/>
      <protection locked="true" hidden="false"/>
    </xf>
    <xf numFmtId="164" fontId="80" fillId="12" borderId="82" xfId="0" applyFont="true" applyBorder="true" applyAlignment="true" applyProtection="true">
      <alignment horizontal="center" vertical="center" textRotation="0" wrapText="false" indent="0" shrinkToFit="false"/>
      <protection locked="true" hidden="false"/>
    </xf>
    <xf numFmtId="164" fontId="80" fillId="12" borderId="39" xfId="0" applyFont="true" applyBorder="true" applyAlignment="true" applyProtection="true">
      <alignment horizontal="center" vertical="center" textRotation="0" wrapText="false" indent="0" shrinkToFit="false"/>
      <protection locked="true" hidden="false"/>
    </xf>
    <xf numFmtId="164" fontId="80" fillId="0" borderId="69" xfId="0" applyFont="true" applyBorder="true" applyAlignment="true" applyProtection="true">
      <alignment horizontal="general" vertical="center" textRotation="0" wrapText="true" indent="0" shrinkToFit="false"/>
      <protection locked="true" hidden="false"/>
    </xf>
    <xf numFmtId="164" fontId="80" fillId="0" borderId="41" xfId="0" applyFont="true" applyBorder="true" applyAlignment="true" applyProtection="true">
      <alignment horizontal="general" vertical="center" textRotation="0" wrapText="true" indent="0" shrinkToFit="false"/>
      <protection locked="true" hidden="false"/>
    </xf>
    <xf numFmtId="164" fontId="35" fillId="13" borderId="0" xfId="0" applyFont="true" applyBorder="false" applyAlignment="true" applyProtection="true">
      <alignment horizontal="general" vertical="center" textRotation="0" wrapText="false" indent="0" shrinkToFit="false"/>
      <protection locked="true" hidden="false"/>
    </xf>
    <xf numFmtId="164" fontId="46" fillId="0" borderId="0" xfId="0" applyFont="true" applyBorder="false" applyAlignment="true" applyProtection="true">
      <alignment horizontal="general" vertical="center" textRotation="0" wrapText="false" indent="0" shrinkToFit="false"/>
      <protection locked="true" hidden="false"/>
    </xf>
    <xf numFmtId="164" fontId="35" fillId="0" borderId="26" xfId="0" applyFont="true" applyBorder="true" applyAlignment="true" applyProtection="true">
      <alignment horizontal="center" vertical="center" textRotation="0" wrapText="false" indent="0" shrinkToFit="false"/>
      <protection locked="true" hidden="false"/>
    </xf>
    <xf numFmtId="164" fontId="35" fillId="0" borderId="15" xfId="0" applyFont="true" applyBorder="true" applyAlignment="true" applyProtection="true">
      <alignment horizontal="center" vertical="center" textRotation="0" wrapText="true" indent="0" shrinkToFit="false"/>
      <protection locked="true" hidden="false"/>
    </xf>
    <xf numFmtId="164" fontId="35" fillId="0" borderId="0" xfId="0" applyFont="true" applyBorder="true" applyAlignment="true" applyProtection="true">
      <alignment horizontal="center" vertical="center" textRotation="0" wrapText="false" indent="0" shrinkToFit="false"/>
      <protection locked="true" hidden="false"/>
    </xf>
    <xf numFmtId="164" fontId="35" fillId="0" borderId="0" xfId="0" applyFont="true" applyBorder="true" applyAlignment="true" applyProtection="true">
      <alignment horizontal="left" vertical="center" textRotation="0" wrapText="true" indent="0" shrinkToFit="false"/>
      <protection locked="true" hidden="false"/>
    </xf>
    <xf numFmtId="164" fontId="83" fillId="0" borderId="26" xfId="0" applyFont="true" applyBorder="true" applyAlignment="true" applyProtection="true">
      <alignment horizontal="center" vertical="center" textRotation="0" wrapText="true" indent="0" shrinkToFit="false"/>
      <protection locked="true" hidden="false"/>
    </xf>
    <xf numFmtId="164" fontId="83" fillId="0" borderId="26" xfId="0" applyFont="true" applyBorder="true" applyAlignment="true" applyProtection="true">
      <alignment horizontal="center" vertical="center" textRotation="0" wrapText="false" indent="0" shrinkToFit="false"/>
      <protection locked="true" hidden="false"/>
    </xf>
    <xf numFmtId="164" fontId="84" fillId="0" borderId="12" xfId="0" applyFont="true" applyBorder="true" applyAlignment="true" applyProtection="true">
      <alignment horizontal="center" vertical="center" textRotation="0" wrapText="false" indent="0" shrinkToFit="false"/>
      <protection locked="true" hidden="false"/>
    </xf>
    <xf numFmtId="164" fontId="35" fillId="0" borderId="45" xfId="0" applyFont="true" applyBorder="true" applyAlignment="true" applyProtection="true">
      <alignment horizontal="left" vertical="center" textRotation="0" wrapText="true" indent="0" shrinkToFit="false"/>
      <protection locked="true" hidden="false"/>
    </xf>
    <xf numFmtId="164" fontId="0" fillId="0" borderId="13" xfId="0" applyFont="false" applyBorder="true" applyAlignment="true" applyProtection="true">
      <alignment horizontal="center" vertical="center" textRotation="0" wrapText="false" indent="0" shrinkToFit="false"/>
      <protection locked="true" hidden="false"/>
    </xf>
    <xf numFmtId="164" fontId="84" fillId="0" borderId="13" xfId="0" applyFont="true" applyBorder="true" applyAlignment="true" applyProtection="true">
      <alignment horizontal="center" vertical="center" textRotation="0" wrapText="true" indent="0" shrinkToFit="false"/>
      <protection locked="true" hidden="false"/>
    </xf>
    <xf numFmtId="164" fontId="35" fillId="14" borderId="93" xfId="0" applyFont="true" applyBorder="true" applyAlignment="true" applyProtection="true">
      <alignment horizontal="left" vertical="center" textRotation="0" wrapText="true" indent="0" shrinkToFit="false"/>
      <protection locked="true" hidden="false"/>
    </xf>
    <xf numFmtId="164" fontId="35" fillId="0" borderId="93" xfId="0" applyFont="true" applyBorder="true" applyAlignment="true" applyProtection="true">
      <alignment horizontal="left" vertical="center" textRotation="0" wrapText="true" indent="0" shrinkToFit="false"/>
      <protection locked="true" hidden="false"/>
    </xf>
    <xf numFmtId="164" fontId="50" fillId="15" borderId="94" xfId="0" applyFont="true" applyBorder="true" applyAlignment="true" applyProtection="true">
      <alignment horizontal="left" vertical="center" textRotation="0" wrapText="true" indent="0" shrinkToFit="false"/>
      <protection locked="true" hidden="false"/>
    </xf>
    <xf numFmtId="164" fontId="35" fillId="0" borderId="94" xfId="0" applyFont="true" applyBorder="true" applyAlignment="true" applyProtection="true">
      <alignment horizontal="left" vertical="center" textRotation="0" wrapText="true" indent="0" shrinkToFit="false"/>
      <protection locked="true" hidden="false"/>
    </xf>
    <xf numFmtId="164" fontId="84" fillId="0" borderId="13" xfId="0" applyFont="true" applyBorder="true" applyAlignment="true" applyProtection="true">
      <alignment horizontal="center" vertical="center" textRotation="0" wrapText="false" indent="0" shrinkToFit="false"/>
      <protection locked="true" hidden="false"/>
    </xf>
    <xf numFmtId="164" fontId="35" fillId="0" borderId="13" xfId="0" applyFont="true" applyBorder="true" applyAlignment="true" applyProtection="true">
      <alignment horizontal="general" vertical="center" textRotation="0" wrapText="false" indent="0" shrinkToFit="false"/>
      <protection locked="true" hidden="false"/>
    </xf>
    <xf numFmtId="164" fontId="85" fillId="16" borderId="8" xfId="0" applyFont="true" applyBorder="true" applyAlignment="true" applyProtection="true">
      <alignment horizontal="center" vertical="center" textRotation="0" wrapText="false" indent="0" shrinkToFit="false"/>
      <protection locked="true" hidden="false"/>
    </xf>
    <xf numFmtId="164" fontId="50" fillId="17" borderId="45" xfId="0" applyFont="true" applyBorder="true" applyAlignment="true" applyProtection="true">
      <alignment horizontal="left" vertical="center" textRotation="0" wrapText="true" indent="0" shrinkToFit="false"/>
      <protection locked="true" hidden="false"/>
    </xf>
    <xf numFmtId="164" fontId="84" fillId="0" borderId="48" xfId="0" applyFont="true" applyBorder="true" applyAlignment="true" applyProtection="true">
      <alignment horizontal="center" vertical="center" textRotation="0" wrapText="false" indent="0" shrinkToFit="false"/>
      <protection locked="true" hidden="false"/>
    </xf>
    <xf numFmtId="164" fontId="50" fillId="8" borderId="94" xfId="0" applyFont="true" applyBorder="true" applyAlignment="true" applyProtection="true">
      <alignment horizontal="left" vertical="center" textRotation="0" wrapText="true" indent="0" shrinkToFit="false"/>
      <protection locked="true" hidden="false"/>
    </xf>
    <xf numFmtId="164" fontId="35" fillId="0" borderId="94" xfId="0" applyFont="true" applyBorder="true" applyAlignment="true" applyProtection="true">
      <alignment horizontal="left" vertical="center" textRotation="0" wrapText="false" indent="0" shrinkToFit="false"/>
      <protection locked="true" hidden="false"/>
    </xf>
    <xf numFmtId="164" fontId="35" fillId="0" borderId="94" xfId="0" applyFont="true" applyBorder="true" applyAlignment="true" applyProtection="true">
      <alignment horizontal="center" vertical="center" textRotation="0" wrapText="true" indent="0" shrinkToFit="false"/>
      <protection locked="true" hidden="false"/>
    </xf>
    <xf numFmtId="164" fontId="0" fillId="13" borderId="0" xfId="0" applyFont="false" applyBorder="false" applyAlignment="true" applyProtection="true">
      <alignment horizontal="general" vertical="center" textRotation="0" wrapText="false" indent="0" shrinkToFit="false"/>
      <protection locked="true" hidden="false"/>
    </xf>
    <xf numFmtId="164" fontId="29" fillId="0" borderId="0" xfId="21" applyFont="true" applyBorder="false" applyAlignment="true" applyProtection="true">
      <alignment horizontal="general" vertical="top" textRotation="0" wrapText="false" indent="0" shrinkToFit="false"/>
      <protection locked="true" hidden="false"/>
    </xf>
    <xf numFmtId="164" fontId="29" fillId="0" borderId="0" xfId="21" applyFont="true" applyBorder="false" applyAlignment="true" applyProtection="true">
      <alignment horizontal="general" vertical="center" textRotation="0" wrapText="false" indent="0" shrinkToFit="false"/>
      <protection locked="true" hidden="false"/>
    </xf>
    <xf numFmtId="164" fontId="29" fillId="13" borderId="0" xfId="21" applyFont="true" applyBorder="false" applyAlignment="true" applyProtection="true">
      <alignment horizontal="general" vertical="center" textRotation="0" wrapText="false" indent="0" shrinkToFit="false"/>
      <protection locked="true" hidden="false"/>
    </xf>
    <xf numFmtId="164" fontId="87" fillId="0" borderId="0" xfId="21" applyFont="true" applyBorder="false" applyAlignment="true" applyProtection="true">
      <alignment horizontal="general" vertical="center" textRotation="0" wrapText="true" indent="0" shrinkToFit="false"/>
      <protection locked="true" hidden="false"/>
    </xf>
    <xf numFmtId="164" fontId="88" fillId="0" borderId="26" xfId="21" applyFont="true" applyBorder="true" applyAlignment="true" applyProtection="true">
      <alignment horizontal="center" vertical="center" textRotation="0" wrapText="true" indent="0" shrinkToFit="false"/>
      <protection locked="true" hidden="false"/>
    </xf>
    <xf numFmtId="164" fontId="89" fillId="0" borderId="0" xfId="22" applyFont="true" applyBorder="false" applyAlignment="true" applyProtection="true">
      <alignment horizontal="left" vertical="center" textRotation="0" wrapText="false" indent="0" shrinkToFit="false" readingOrder="1"/>
      <protection locked="true" hidden="false"/>
    </xf>
    <xf numFmtId="164" fontId="29" fillId="0" borderId="0" xfId="22" applyFont="true" applyBorder="false" applyAlignment="true" applyProtection="true">
      <alignment horizontal="general" vertical="center" textRotation="0" wrapText="false" indent="0" shrinkToFit="false"/>
      <protection locked="true" hidden="false"/>
    </xf>
    <xf numFmtId="164" fontId="90" fillId="0" borderId="0" xfId="22" applyFont="true" applyBorder="false" applyAlignment="true" applyProtection="true">
      <alignment horizontal="general" vertical="center" textRotation="0" wrapText="false" indent="0" shrinkToFit="false"/>
      <protection locked="true" hidden="false"/>
    </xf>
    <xf numFmtId="164" fontId="91" fillId="0" borderId="0" xfId="22" applyFont="true" applyBorder="true" applyAlignment="true" applyProtection="true">
      <alignment horizontal="left" vertical="center" textRotation="0" wrapText="true" indent="0" shrinkToFit="false"/>
      <protection locked="true" hidden="false"/>
    </xf>
    <xf numFmtId="164" fontId="90" fillId="13" borderId="0" xfId="21" applyFont="true" applyBorder="false" applyAlignment="true" applyProtection="true">
      <alignment horizontal="general" vertical="center" textRotation="0" wrapText="false" indent="0" shrinkToFit="false"/>
      <protection locked="true" hidden="false"/>
    </xf>
    <xf numFmtId="164" fontId="90" fillId="0" borderId="0" xfId="22" applyFont="true" applyBorder="false" applyAlignment="true" applyProtection="true">
      <alignment horizontal="general" vertical="bottom" textRotation="0" wrapText="false" indent="0" shrinkToFit="false"/>
      <protection locked="true" hidden="false"/>
    </xf>
    <xf numFmtId="164" fontId="90" fillId="13" borderId="0" xfId="21" applyFont="true" applyBorder="false" applyAlignment="true" applyProtection="true">
      <alignment horizontal="general" vertical="bottom" textRotation="0" wrapText="false" indent="0" shrinkToFit="false"/>
      <protection locked="true" hidden="false"/>
    </xf>
    <xf numFmtId="164" fontId="29" fillId="0" borderId="0" xfId="23" applyFont="true" applyBorder="false" applyAlignment="true" applyProtection="true">
      <alignment horizontal="general" vertical="center" textRotation="0" wrapText="false" indent="0" shrinkToFit="false"/>
      <protection locked="true" hidden="false"/>
    </xf>
    <xf numFmtId="164" fontId="87" fillId="0" borderId="0" xfId="21" applyFont="true" applyBorder="false" applyAlignment="true" applyProtection="true">
      <alignment horizontal="general" vertical="center" textRotation="0" wrapText="false" indent="0" shrinkToFit="false"/>
      <protection locked="true" hidden="false"/>
    </xf>
    <xf numFmtId="164" fontId="89" fillId="0" borderId="0" xfId="23" applyFont="true" applyBorder="false" applyAlignment="true" applyProtection="true">
      <alignment horizontal="left" vertical="center" textRotation="0" wrapText="false" indent="0" shrinkToFit="false" readingOrder="1"/>
      <protection locked="true" hidden="false"/>
    </xf>
    <xf numFmtId="164" fontId="92" fillId="0" borderId="0" xfId="23" applyFont="true" applyBorder="false" applyAlignment="true" applyProtection="true">
      <alignment horizontal="general" vertical="center" textRotation="0" wrapText="false" indent="0" shrinkToFit="false"/>
      <protection locked="true" hidden="false"/>
    </xf>
    <xf numFmtId="164" fontId="93" fillId="0" borderId="95" xfId="23" applyFont="true" applyBorder="true" applyAlignment="true" applyProtection="true">
      <alignment horizontal="general" vertical="center" textRotation="0" wrapText="false" indent="0" shrinkToFit="false"/>
      <protection locked="true" hidden="false"/>
    </xf>
    <xf numFmtId="164" fontId="93" fillId="0" borderId="96" xfId="23" applyFont="true" applyBorder="true" applyAlignment="true" applyProtection="true">
      <alignment horizontal="general" vertical="center" textRotation="0" wrapText="false" indent="0" shrinkToFit="false"/>
      <protection locked="true" hidden="false"/>
    </xf>
    <xf numFmtId="164" fontId="93" fillId="0" borderId="96" xfId="21" applyFont="true" applyBorder="true" applyAlignment="true" applyProtection="true">
      <alignment horizontal="general" vertical="top" textRotation="0" wrapText="false" indent="0" shrinkToFit="false"/>
      <protection locked="true" hidden="false"/>
    </xf>
    <xf numFmtId="164" fontId="94" fillId="0" borderId="96" xfId="21" applyFont="true" applyBorder="true" applyAlignment="true" applyProtection="true">
      <alignment horizontal="center" vertical="center" textRotation="0" wrapText="false" indent="0" shrinkToFit="false"/>
      <protection locked="true" hidden="false"/>
    </xf>
    <xf numFmtId="164" fontId="93" fillId="0" borderId="96" xfId="23" applyFont="true" applyBorder="true" applyAlignment="true" applyProtection="true">
      <alignment horizontal="center" vertical="center" textRotation="0" wrapText="false" indent="0" shrinkToFit="false"/>
      <protection locked="true" hidden="false"/>
    </xf>
    <xf numFmtId="164" fontId="93" fillId="0" borderId="96" xfId="23" applyFont="true" applyBorder="true" applyAlignment="true" applyProtection="true">
      <alignment horizontal="left" vertical="center" textRotation="0" wrapText="false" indent="0" shrinkToFit="false"/>
      <protection locked="true" hidden="false"/>
    </xf>
    <xf numFmtId="164" fontId="93" fillId="0" borderId="97" xfId="21" applyFont="true" applyBorder="true" applyAlignment="true" applyProtection="true">
      <alignment horizontal="general" vertical="top" textRotation="0" wrapText="false" indent="0" shrinkToFit="false"/>
      <protection locked="true" hidden="false"/>
    </xf>
    <xf numFmtId="164" fontId="29" fillId="0" borderId="57" xfId="23" applyFont="true" applyBorder="true" applyAlignment="true" applyProtection="true">
      <alignment horizontal="general" vertical="center" textRotation="0" wrapText="false" indent="0" shrinkToFit="false"/>
      <protection locked="true" hidden="false"/>
    </xf>
    <xf numFmtId="164" fontId="93" fillId="0" borderId="15" xfId="23" applyFont="true" applyBorder="true" applyAlignment="true" applyProtection="true">
      <alignment horizontal="center" vertical="center" textRotation="0" wrapText="true" indent="0" shrinkToFit="false"/>
      <protection locked="true" hidden="false"/>
    </xf>
    <xf numFmtId="164" fontId="93" fillId="0" borderId="15" xfId="23" applyFont="true" applyBorder="true" applyAlignment="true" applyProtection="true">
      <alignment horizontal="center" vertical="center" textRotation="0" wrapText="false" indent="0" shrinkToFit="false"/>
      <protection locked="true" hidden="false"/>
    </xf>
    <xf numFmtId="164" fontId="93" fillId="0" borderId="57" xfId="23" applyFont="true" applyBorder="true" applyAlignment="true" applyProtection="true">
      <alignment horizontal="center" vertical="center" textRotation="0" wrapText="false" indent="0" shrinkToFit="false"/>
      <protection locked="true" hidden="false"/>
    </xf>
    <xf numFmtId="164" fontId="93" fillId="0" borderId="0" xfId="23" applyFont="true" applyBorder="false" applyAlignment="true" applyProtection="true">
      <alignment horizontal="center" vertical="center" textRotation="0" wrapText="false" indent="0" shrinkToFit="false"/>
      <protection locked="true" hidden="false"/>
    </xf>
    <xf numFmtId="164" fontId="93" fillId="0" borderId="54" xfId="23" applyFont="true" applyBorder="true" applyAlignment="true" applyProtection="true">
      <alignment horizontal="center" vertical="center" textRotation="0" wrapText="false" indent="0" shrinkToFit="false"/>
      <protection locked="true" hidden="false"/>
    </xf>
    <xf numFmtId="164" fontId="93" fillId="0" borderId="55" xfId="23" applyFont="true" applyBorder="true" applyAlignment="true" applyProtection="true">
      <alignment horizontal="center" vertical="center" textRotation="0" wrapText="false" indent="0" shrinkToFit="false"/>
      <protection locked="true" hidden="false"/>
    </xf>
    <xf numFmtId="164" fontId="93" fillId="0" borderId="55" xfId="23" applyFont="true" applyBorder="true" applyAlignment="true" applyProtection="true">
      <alignment horizontal="general" vertical="center" textRotation="0" wrapText="false" indent="0" shrinkToFit="false"/>
      <protection locked="true" hidden="false"/>
    </xf>
    <xf numFmtId="164" fontId="29" fillId="0" borderId="55" xfId="21" applyFont="true" applyBorder="true" applyAlignment="true" applyProtection="true">
      <alignment horizontal="general" vertical="center" textRotation="0" wrapText="false" indent="0" shrinkToFit="false"/>
      <protection locked="true" hidden="false"/>
    </xf>
    <xf numFmtId="164" fontId="29" fillId="0" borderId="56" xfId="21" applyFont="true" applyBorder="true" applyAlignment="true" applyProtection="true">
      <alignment horizontal="general" vertical="center" textRotation="0" wrapText="false" indent="0" shrinkToFit="false"/>
      <protection locked="true" hidden="false"/>
    </xf>
    <xf numFmtId="164" fontId="29" fillId="0" borderId="70" xfId="23" applyFont="true" applyBorder="true" applyAlignment="true" applyProtection="true">
      <alignment horizontal="general" vertical="center" textRotation="0" wrapText="false" indent="0" shrinkToFit="false"/>
      <protection locked="true" hidden="false"/>
    </xf>
    <xf numFmtId="164" fontId="29" fillId="0" borderId="30" xfId="23" applyFont="true" applyBorder="true" applyAlignment="true" applyProtection="true">
      <alignment horizontal="general" vertical="center" textRotation="0" wrapText="false" indent="0" shrinkToFit="false"/>
      <protection locked="true" hidden="false"/>
    </xf>
    <xf numFmtId="164" fontId="29" fillId="0" borderId="30" xfId="21" applyFont="true" applyBorder="true" applyAlignment="true" applyProtection="true">
      <alignment horizontal="general" vertical="top" textRotation="0" wrapText="false" indent="0" shrinkToFit="false"/>
      <protection locked="true" hidden="false"/>
    </xf>
    <xf numFmtId="164" fontId="93" fillId="0" borderId="0" xfId="23" applyFont="true" applyBorder="true" applyAlignment="true" applyProtection="true">
      <alignment horizontal="center" vertical="center" textRotation="0" wrapText="false" indent="0" shrinkToFit="false"/>
      <protection locked="true" hidden="false"/>
    </xf>
    <xf numFmtId="164" fontId="94" fillId="0" borderId="0" xfId="21" applyFont="true" applyBorder="true" applyAlignment="true" applyProtection="true">
      <alignment horizontal="center" vertical="center" textRotation="0" wrapText="false" indent="0" shrinkToFit="false"/>
      <protection locked="true" hidden="false"/>
    </xf>
    <xf numFmtId="164" fontId="93" fillId="0" borderId="0" xfId="23" applyFont="true" applyBorder="false" applyAlignment="true" applyProtection="true">
      <alignment horizontal="general" vertical="center" textRotation="0" wrapText="false" indent="0" shrinkToFit="false"/>
      <protection locked="true" hidden="false"/>
    </xf>
    <xf numFmtId="164" fontId="93" fillId="0" borderId="57" xfId="23" applyFont="true" applyBorder="true" applyAlignment="true" applyProtection="true">
      <alignment horizontal="general" vertical="center" textRotation="0" wrapText="false" indent="0" shrinkToFit="false"/>
      <protection locked="true" hidden="false"/>
    </xf>
    <xf numFmtId="164" fontId="29" fillId="0" borderId="14" xfId="21" applyFont="true" applyBorder="true" applyAlignment="true" applyProtection="true">
      <alignment horizontal="general" vertical="center" textRotation="0" wrapText="false" indent="0" shrinkToFit="false"/>
      <protection locked="true" hidden="false"/>
    </xf>
    <xf numFmtId="164" fontId="93" fillId="0" borderId="70" xfId="23" applyFont="true" applyBorder="true" applyAlignment="true" applyProtection="true">
      <alignment horizontal="general" vertical="center" textRotation="0" wrapText="false" indent="0" shrinkToFit="false"/>
      <protection locked="true" hidden="false"/>
    </xf>
    <xf numFmtId="164" fontId="93" fillId="0" borderId="30" xfId="23" applyFont="true" applyBorder="true" applyAlignment="true" applyProtection="true">
      <alignment horizontal="general" vertical="center" textRotation="0" wrapText="false" indent="0" shrinkToFit="false"/>
      <protection locked="true" hidden="false"/>
    </xf>
    <xf numFmtId="164" fontId="29" fillId="0" borderId="30" xfId="21" applyFont="true" applyBorder="true" applyAlignment="true" applyProtection="true">
      <alignment horizontal="general" vertical="center" textRotation="0" wrapText="false" indent="0" shrinkToFit="false"/>
      <protection locked="true" hidden="false"/>
    </xf>
    <xf numFmtId="164" fontId="29" fillId="0" borderId="53" xfId="21" applyFont="true" applyBorder="true" applyAlignment="true" applyProtection="true">
      <alignment horizontal="general" vertical="center" textRotation="0" wrapText="false" indent="0" shrinkToFit="false"/>
      <protection locked="true" hidden="false"/>
    </xf>
    <xf numFmtId="164" fontId="93" fillId="13" borderId="0" xfId="23" applyFont="true" applyBorder="false" applyAlignment="true" applyProtection="true">
      <alignment horizontal="general" vertical="center" textRotation="0" wrapText="false" indent="0" shrinkToFit="false"/>
      <protection locked="true" hidden="false"/>
    </xf>
    <xf numFmtId="164" fontId="93" fillId="0" borderId="0" xfId="23" applyFont="true" applyBorder="false" applyAlignment="true" applyProtection="true">
      <alignment horizontal="left" vertical="center" textRotation="0" wrapText="false" indent="0" shrinkToFit="false"/>
      <protection locked="true" hidden="false"/>
    </xf>
    <xf numFmtId="164" fontId="93" fillId="0" borderId="0" xfId="21" applyFont="true" applyBorder="false" applyAlignment="true" applyProtection="true">
      <alignment horizontal="general" vertical="top" textRotation="0" wrapText="false" indent="0" shrinkToFit="false"/>
      <protection locked="true" hidden="false"/>
    </xf>
    <xf numFmtId="164" fontId="95" fillId="0" borderId="0" xfId="23" applyFont="true" applyBorder="false" applyAlignment="true" applyProtection="true">
      <alignment horizontal="left" vertical="center" textRotation="0" wrapText="false" indent="0" shrinkToFit="false" readingOrder="1"/>
      <protection locked="true" hidden="false"/>
    </xf>
    <xf numFmtId="164" fontId="93" fillId="0" borderId="37" xfId="23" applyFont="true" applyBorder="true" applyAlignment="true" applyProtection="true">
      <alignment horizontal="center" vertical="center" textRotation="0" wrapText="false" indent="0" shrinkToFit="false"/>
      <protection locked="true" hidden="false"/>
    </xf>
    <xf numFmtId="164" fontId="93" fillId="0" borderId="39" xfId="23" applyFont="true" applyBorder="true" applyAlignment="true" applyProtection="true">
      <alignment horizontal="center" vertical="center" textRotation="0" wrapText="false" indent="0" shrinkToFit="false"/>
      <protection locked="true" hidden="false"/>
    </xf>
    <xf numFmtId="164" fontId="93" fillId="0" borderId="44" xfId="23" applyFont="true" applyBorder="true" applyAlignment="true" applyProtection="true">
      <alignment horizontal="left" vertical="center" textRotation="0" wrapText="false" indent="0" shrinkToFit="false"/>
      <protection locked="true" hidden="false"/>
    </xf>
    <xf numFmtId="164" fontId="93" fillId="0" borderId="68" xfId="23" applyFont="true" applyBorder="true" applyAlignment="true" applyProtection="true">
      <alignment horizontal="left" vertical="center" textRotation="0" wrapText="false" indent="0" shrinkToFit="false"/>
      <protection locked="true" hidden="false"/>
    </xf>
    <xf numFmtId="164" fontId="93" fillId="0" borderId="50" xfId="23" applyFont="true" applyBorder="true" applyAlignment="true" applyProtection="true">
      <alignment horizontal="left" vertical="center" textRotation="0" wrapText="false" indent="0" shrinkToFit="false"/>
      <protection locked="true" hidden="false"/>
    </xf>
    <xf numFmtId="164" fontId="93" fillId="0" borderId="66" xfId="23" applyFont="true" applyBorder="true" applyAlignment="true" applyProtection="true">
      <alignment horizontal="left" vertical="center" textRotation="0" wrapText="false" indent="0" shrinkToFit="false"/>
      <protection locked="true" hidden="false"/>
    </xf>
    <xf numFmtId="164" fontId="29" fillId="13" borderId="0" xfId="21" applyFont="true" applyBorder="false" applyAlignment="true" applyProtection="true">
      <alignment horizontal="general" vertical="top" textRotation="0" wrapText="false" indent="0" shrinkToFit="false"/>
      <protection locked="true" hidden="false"/>
    </xf>
  </cellXfs>
  <cellStyles count="11">
    <cellStyle name="Normal" xfId="0" builtinId="0"/>
    <cellStyle name="Comma" xfId="15" builtinId="3"/>
    <cellStyle name="Comma [0]" xfId="16" builtinId="6"/>
    <cellStyle name="Currency" xfId="17" builtinId="4"/>
    <cellStyle name="Currency [0]" xfId="18" builtinId="7"/>
    <cellStyle name="Percent" xfId="19" builtinId="5"/>
    <cellStyle name="標準 2 2" xfId="21"/>
    <cellStyle name="標準 3 2 3" xfId="22"/>
    <cellStyle name="標準 8" xfId="23"/>
    <cellStyle name="*unknown*" xfId="20" builtinId="8"/>
    <cellStyle name="Excel Built-in Comma [0]" xfId="24"/>
  </cellStyles>
  <dxfs count="24">
    <dxf>
      <fill>
        <patternFill>
          <bgColor rgb="FF66FF66"/>
        </patternFill>
      </fill>
    </dxf>
    <dxf>
      <fill>
        <patternFill>
          <bgColor rgb="FF66FF66"/>
        </patternFill>
      </fill>
    </dxf>
    <dxf>
      <fill>
        <patternFill>
          <bgColor rgb="FF66FF66"/>
        </patternFill>
      </fill>
    </dxf>
    <dxf>
      <fill>
        <patternFill>
          <bgColor rgb="FF66FF66"/>
        </patternFill>
      </fill>
    </dxf>
    <dxf>
      <fill>
        <patternFill>
          <bgColor rgb="FF66FF66"/>
        </patternFill>
      </fill>
    </dxf>
    <dxf>
      <fill>
        <patternFill>
          <bgColor rgb="FF66FF66"/>
        </patternFill>
      </fill>
    </dxf>
    <dxf>
      <fill>
        <patternFill>
          <bgColor rgb="FF66FF66"/>
        </patternFill>
      </fill>
    </dxf>
    <dxf>
      <fill>
        <patternFill>
          <bgColor rgb="FF66FF66"/>
        </patternFill>
      </fill>
    </dxf>
    <dxf>
      <font>
        <color rgb="FFFFFFFF"/>
      </font>
    </dxf>
    <dxf>
      <font>
        <color rgb="FFFFFFFF"/>
      </font>
    </dxf>
    <dxf>
      <font>
        <color rgb="FFFFFFFF"/>
      </font>
    </dxf>
    <dxf>
      <font>
        <color rgb="FFFFFFFF"/>
      </font>
    </dxf>
    <dxf>
      <font>
        <color rgb="FFFFFFFF"/>
      </font>
    </dxf>
    <dxf>
      <font>
        <color rgb="FFFFFFFF"/>
      </font>
    </dxf>
    <dxf>
      <font>
        <color rgb="FFFFFFFF"/>
      </font>
    </dxf>
    <dxf>
      <font>
        <color rgb="FFFFFFFF"/>
      </font>
    </dxf>
    <dxf>
      <font>
        <color rgb="FFFFFFFF"/>
      </font>
    </dxf>
    <dxf>
      <font>
        <color rgb="FFFFFFFF"/>
      </font>
    </dxf>
    <dxf>
      <font>
        <color rgb="FFFFFFFF"/>
      </font>
    </dxf>
    <dxf>
      <font>
        <color rgb="FFFFFFFF"/>
      </font>
    </dxf>
    <dxf>
      <font>
        <color rgb="FFFFFFFF"/>
      </font>
    </dxf>
    <dxf>
      <font>
        <color rgb="FFFFFFFF"/>
      </font>
    </dxf>
    <dxf>
      <font>
        <color rgb="FFFFFFFF"/>
      </font>
    </dxf>
    <dxf>
      <font>
        <color rgb="FFFFFFFF"/>
      </font>
    </dxf>
  </dxfs>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70C0"/>
      <rgbColor rgb="FFC5E0B4"/>
      <rgbColor rgb="FF808080"/>
      <rgbColor rgb="FF9999FF"/>
      <rgbColor rgb="FF7030A0"/>
      <rgbColor rgb="FFFBE5D6"/>
      <rgbColor rgb="FFDEEBF7"/>
      <rgbColor rgb="FF660066"/>
      <rgbColor rgb="FFFF8080"/>
      <rgbColor rgb="FF0563C1"/>
      <rgbColor rgb="FFBDD7EE"/>
      <rgbColor rgb="FF000080"/>
      <rgbColor rgb="FFFF00FF"/>
      <rgbColor rgb="FFFFFF00"/>
      <rgbColor rgb="FF00FFFF"/>
      <rgbColor rgb="FF800080"/>
      <rgbColor rgb="FF800000"/>
      <rgbColor rgb="FF008080"/>
      <rgbColor rgb="FF0000FF"/>
      <rgbColor rgb="FF00CCFF"/>
      <rgbColor rgb="FFE7E6E6"/>
      <rgbColor rgb="FFD6DCE5"/>
      <rgbColor rgb="FFFFE699"/>
      <rgbColor rgb="FF99CCFF"/>
      <rgbColor rgb="FFFF99CC"/>
      <rgbColor rgb="FFCC99FF"/>
      <rgbColor rgb="FFF8CBAD"/>
      <rgbColor rgb="FF3366FF"/>
      <rgbColor rgb="FF66FF66"/>
      <rgbColor rgb="FF99CC00"/>
      <rgbColor rgb="FFFFCC00"/>
      <rgbColor rgb="FFFF9900"/>
      <rgbColor rgb="FFFF6600"/>
      <rgbColor rgb="FF666699"/>
      <rgbColor rgb="FFA6A6A6"/>
      <rgbColor rgb="FF003366"/>
      <rgbColor rgb="FF339966"/>
      <rgbColor rgb="FF003300"/>
      <rgbColor rgb="FF333300"/>
      <rgbColor rgb="FF993300"/>
      <rgbColor rgb="FF993366"/>
      <rgbColor rgb="FF333399"/>
      <rgbColor rgb="FF333333"/>
    </indexedColors>
  </color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Relationship Id="rId3" Type="http://schemas.openxmlformats.org/officeDocument/2006/relationships/worksheet" Target="worksheets/sheet2.xml"/><Relationship Id="rId4" Type="http://schemas.openxmlformats.org/officeDocument/2006/relationships/worksheet" Target="worksheets/sheet3.xml"/><Relationship Id="rId5" Type="http://schemas.openxmlformats.org/officeDocument/2006/relationships/worksheet" Target="worksheets/sheet4.xml"/><Relationship Id="rId6" Type="http://schemas.openxmlformats.org/officeDocument/2006/relationships/worksheet" Target="worksheets/sheet5.xml"/><Relationship Id="rId7" Type="http://schemas.openxmlformats.org/officeDocument/2006/relationships/worksheet" Target="worksheets/sheet6.xml"/><Relationship Id="rId8" Type="http://schemas.openxmlformats.org/officeDocument/2006/relationships/worksheet" Target="worksheets/sheet7.xml"/><Relationship Id="rId9" Type="http://schemas.openxmlformats.org/officeDocument/2006/relationships/worksheet" Target="worksheets/sheet8.xml"/><Relationship Id="rId10" Type="http://schemas.openxmlformats.org/officeDocument/2006/relationships/worksheet" Target="worksheets/sheet9.xml"/><Relationship Id="rId11" Type="http://schemas.openxmlformats.org/officeDocument/2006/relationships/worksheet" Target="worksheets/sheet10.xml"/><Relationship Id="rId12" Type="http://schemas.openxmlformats.org/officeDocument/2006/relationships/sharedStrings" Target="sharedStrings.xml"/>
</Relationships>
</file>

<file path=xl/drawings/drawing1.xml><?xml version="1.0" encoding="utf-8"?>
<xdr:wsDr xmlns:xdr="http://schemas.openxmlformats.org/drawingml/2006/spreadsheetDrawing" xmlns:a="http://schemas.openxmlformats.org/drawingml/2006/main" xmlns:r="http://schemas.openxmlformats.org/officeDocument/2006/relationships">
  <xdr:twoCellAnchor editAs="twoCell">
    <xdr:from>
      <xdr:col>15</xdr:col>
      <xdr:colOff>76320</xdr:colOff>
      <xdr:row>121</xdr:row>
      <xdr:rowOff>6840</xdr:rowOff>
    </xdr:from>
    <xdr:to>
      <xdr:col>15</xdr:col>
      <xdr:colOff>552240</xdr:colOff>
      <xdr:row>125</xdr:row>
      <xdr:rowOff>54000</xdr:rowOff>
    </xdr:to>
    <xdr:sp>
      <xdr:nvSpPr>
        <xdr:cNvPr id="0" name="左矢印 6"/>
        <xdr:cNvSpPr/>
      </xdr:nvSpPr>
      <xdr:spPr>
        <a:xfrm>
          <a:off x="11233800" y="21409560"/>
          <a:ext cx="475920" cy="675720"/>
        </a:xfrm>
        <a:prstGeom prst="leftArrow">
          <a:avLst>
            <a:gd name="adj1" fmla="val 50000"/>
            <a:gd name="adj2" fmla="val 50000"/>
          </a:avLst>
        </a:prstGeom>
        <a:solidFill>
          <a:srgbClr val="5b9bd5"/>
        </a:solidFill>
        <a:ln>
          <a:solidFill>
            <a:srgbClr val="43729d"/>
          </a:solidFill>
        </a:ln>
      </xdr:spPr>
      <xdr:style>
        <a:lnRef idx="2">
          <a:schemeClr val="accent1">
            <a:shade val="50000"/>
          </a:schemeClr>
        </a:lnRef>
        <a:fillRef idx="1">
          <a:schemeClr val="accent1"/>
        </a:fillRef>
        <a:effectRef idx="0">
          <a:schemeClr val="accent1"/>
        </a:effectRef>
        <a:fontRef idx="minor"/>
      </xdr:style>
    </xdr:sp>
    <xdr:clientData/>
  </xdr:twoCellAnchor>
  <xdr:twoCellAnchor editAs="twoCell">
    <xdr:from>
      <xdr:col>15</xdr:col>
      <xdr:colOff>76320</xdr:colOff>
      <xdr:row>134</xdr:row>
      <xdr:rowOff>85680</xdr:rowOff>
    </xdr:from>
    <xdr:to>
      <xdr:col>15</xdr:col>
      <xdr:colOff>552240</xdr:colOff>
      <xdr:row>138</xdr:row>
      <xdr:rowOff>123480</xdr:rowOff>
    </xdr:to>
    <xdr:sp>
      <xdr:nvSpPr>
        <xdr:cNvPr id="1" name="左矢印 9"/>
        <xdr:cNvSpPr/>
      </xdr:nvSpPr>
      <xdr:spPr>
        <a:xfrm>
          <a:off x="11233800" y="23479200"/>
          <a:ext cx="475920" cy="666360"/>
        </a:xfrm>
        <a:prstGeom prst="leftArrow">
          <a:avLst>
            <a:gd name="adj1" fmla="val 50000"/>
            <a:gd name="adj2" fmla="val 50000"/>
          </a:avLst>
        </a:prstGeom>
        <a:solidFill>
          <a:srgbClr val="5b9bd5"/>
        </a:solidFill>
        <a:ln>
          <a:solidFill>
            <a:srgbClr val="43729d"/>
          </a:solidFill>
        </a:ln>
      </xdr:spPr>
      <xdr:style>
        <a:lnRef idx="2">
          <a:schemeClr val="accent1">
            <a:shade val="50000"/>
          </a:schemeClr>
        </a:lnRef>
        <a:fillRef idx="1">
          <a:schemeClr val="accent1"/>
        </a:fillRef>
        <a:effectRef idx="0">
          <a:schemeClr val="accent1"/>
        </a:effectRef>
        <a:fontRef idx="minor"/>
      </xdr:style>
    </xdr:sp>
    <xdr:clientData/>
  </xdr:twoCellAnchor>
  <xdr:twoCellAnchor editAs="twoCell">
    <xdr:from>
      <xdr:col>15</xdr:col>
      <xdr:colOff>76320</xdr:colOff>
      <xdr:row>148</xdr:row>
      <xdr:rowOff>85680</xdr:rowOff>
    </xdr:from>
    <xdr:to>
      <xdr:col>15</xdr:col>
      <xdr:colOff>552240</xdr:colOff>
      <xdr:row>152</xdr:row>
      <xdr:rowOff>123480</xdr:rowOff>
    </xdr:to>
    <xdr:sp>
      <xdr:nvSpPr>
        <xdr:cNvPr id="2" name="左矢印 11"/>
        <xdr:cNvSpPr/>
      </xdr:nvSpPr>
      <xdr:spPr>
        <a:xfrm>
          <a:off x="11233800" y="25698240"/>
          <a:ext cx="475920" cy="666720"/>
        </a:xfrm>
        <a:prstGeom prst="leftArrow">
          <a:avLst>
            <a:gd name="adj1" fmla="val 50000"/>
            <a:gd name="adj2" fmla="val 50000"/>
          </a:avLst>
        </a:prstGeom>
        <a:solidFill>
          <a:srgbClr val="5b9bd5"/>
        </a:solidFill>
        <a:ln>
          <a:solidFill>
            <a:srgbClr val="43729d"/>
          </a:solidFill>
        </a:ln>
      </xdr:spPr>
      <xdr:style>
        <a:lnRef idx="2">
          <a:schemeClr val="accent1">
            <a:shade val="50000"/>
          </a:schemeClr>
        </a:lnRef>
        <a:fillRef idx="1">
          <a:schemeClr val="accent1"/>
        </a:fillRef>
        <a:effectRef idx="0">
          <a:schemeClr val="accent1"/>
        </a:effectRef>
        <a:fontRef idx="minor"/>
      </xdr:style>
    </xdr:sp>
    <xdr:clientData/>
  </xdr:twoCellAnchor>
  <xdr:twoCellAnchor editAs="twoCell">
    <xdr:from>
      <xdr:col>15</xdr:col>
      <xdr:colOff>411840</xdr:colOff>
      <xdr:row>166</xdr:row>
      <xdr:rowOff>90360</xdr:rowOff>
    </xdr:from>
    <xdr:to>
      <xdr:col>16</xdr:col>
      <xdr:colOff>145440</xdr:colOff>
      <xdr:row>196</xdr:row>
      <xdr:rowOff>56520</xdr:rowOff>
    </xdr:to>
    <xdr:sp>
      <xdr:nvSpPr>
        <xdr:cNvPr id="3" name="左矢印 14"/>
        <xdr:cNvSpPr/>
      </xdr:nvSpPr>
      <xdr:spPr>
        <a:xfrm>
          <a:off x="11569320" y="28798560"/>
          <a:ext cx="475920" cy="4928760"/>
        </a:xfrm>
        <a:prstGeom prst="leftArrow">
          <a:avLst>
            <a:gd name="adj1" fmla="val 50000"/>
            <a:gd name="adj2" fmla="val 50000"/>
          </a:avLst>
        </a:prstGeom>
        <a:solidFill>
          <a:srgbClr val="5b9bd5"/>
        </a:solidFill>
        <a:ln>
          <a:solidFill>
            <a:srgbClr val="43729d"/>
          </a:solidFill>
        </a:ln>
      </xdr:spPr>
      <xdr:style>
        <a:lnRef idx="2">
          <a:schemeClr val="accent1">
            <a:shade val="50000"/>
          </a:schemeClr>
        </a:lnRef>
        <a:fillRef idx="1">
          <a:schemeClr val="accent1"/>
        </a:fillRef>
        <a:effectRef idx="0">
          <a:schemeClr val="accent1"/>
        </a:effectRef>
        <a:fontRef idx="minor"/>
      </xdr:style>
    </xdr:sp>
    <xdr:clientData/>
  </xdr:twoCellAnchor>
  <xdr:twoCellAnchor editAs="twoCell">
    <xdr:from>
      <xdr:col>16</xdr:col>
      <xdr:colOff>4680</xdr:colOff>
      <xdr:row>49</xdr:row>
      <xdr:rowOff>73080</xdr:rowOff>
    </xdr:from>
    <xdr:to>
      <xdr:col>24</xdr:col>
      <xdr:colOff>503640</xdr:colOff>
      <xdr:row>68</xdr:row>
      <xdr:rowOff>167760</xdr:rowOff>
    </xdr:to>
    <xdr:sp>
      <xdr:nvSpPr>
        <xdr:cNvPr id="4" name="テキスト ボックス 2"/>
        <xdr:cNvSpPr/>
      </xdr:nvSpPr>
      <xdr:spPr>
        <a:xfrm>
          <a:off x="11904480" y="10026720"/>
          <a:ext cx="4618800" cy="3018960"/>
        </a:xfrm>
        <a:prstGeom prst="rect">
          <a:avLst/>
        </a:prstGeom>
        <a:solidFill>
          <a:schemeClr val="bg1">
            <a:lumMod val="95000"/>
          </a:schemeClr>
        </a:solidFill>
        <a:ln w="9525">
          <a:solidFill>
            <a:srgbClr val="ffffff">
              <a:lumMod val="50000"/>
            </a:srgbClr>
          </a:solidFill>
          <a:miter/>
        </a:ln>
      </xdr:spPr>
      <xdr:style>
        <a:lnRef idx="0"/>
        <a:fillRef idx="0"/>
        <a:effectRef idx="0"/>
        <a:fontRef idx="minor"/>
      </xdr:style>
      <xdr:txBody>
        <a:bodyPr anchor="t">
          <a:noAutofit/>
        </a:bodyPr>
        <a:p>
          <a:pPr algn="just">
            <a:lnSpc>
              <a:spcPct val="100000"/>
            </a:lnSpc>
            <a:spcBef>
              <a:spcPts val="1199"/>
            </a:spcBef>
          </a:pPr>
          <a:r>
            <a:rPr b="1" lang="en-US" sz="1200" spc="-1" strike="noStrike">
              <a:latin typeface="ＭＳ Ｐ明朝"/>
              <a:ea typeface="ＭＳ Ｐ明朝"/>
            </a:rPr>
            <a:t>※ </a:t>
          </a:r>
          <a:r>
            <a:rPr b="1" lang="ja-JP" sz="1200" spc="-1" strike="noStrike">
              <a:latin typeface="ＭＳ Ｐ明朝"/>
              <a:ea typeface="ＭＳ Ｐ明朝"/>
            </a:rPr>
            <a:t>参考</a:t>
          </a:r>
          <a:endParaRPr b="0" lang="en-US" sz="1200" spc="-1" strike="noStrike">
            <a:latin typeface="游明朝"/>
          </a:endParaRPr>
        </a:p>
        <a:p>
          <a:pPr>
            <a:lnSpc>
              <a:spcPct val="100000"/>
            </a:lnSpc>
          </a:pPr>
          <a:r>
            <a:rPr b="0" lang="ja-JP" sz="1200" spc="-1" strike="noStrike">
              <a:latin typeface="ＭＳ ゴシック"/>
              <a:ea typeface="ＭＳ Ｐゴシック"/>
            </a:rPr>
            <a:t>施設がどの川の浸水想定区域に入っているかについては、兵庫県</a:t>
          </a:r>
          <a:r>
            <a:rPr b="0" lang="en-US" sz="1200" spc="-1" strike="noStrike">
              <a:latin typeface="ＭＳ Ｐ明朝"/>
              <a:ea typeface="ＭＳ ゴシック"/>
            </a:rPr>
            <a:t>CG</a:t>
          </a:r>
          <a:r>
            <a:rPr b="0" lang="ja-JP" sz="1200" spc="-1" strike="noStrike">
              <a:latin typeface="ＭＳ ゴシック"/>
              <a:ea typeface="ＭＳ Ｐゴシック"/>
            </a:rPr>
            <a:t>ハザードマップをご確認ください。</a:t>
          </a:r>
          <a:endParaRPr b="0" lang="en-US" sz="1200" spc="-1" strike="noStrike">
            <a:latin typeface="游明朝"/>
          </a:endParaRPr>
        </a:p>
        <a:p>
          <a:pPr algn="just">
            <a:lnSpc>
              <a:spcPct val="100000"/>
            </a:lnSpc>
          </a:pPr>
          <a:r>
            <a:rPr b="0" lang="en-US" sz="1400" spc="-1" strike="noStrike" u="sng">
              <a:solidFill>
                <a:srgbClr val="0000ff"/>
              </a:solidFill>
              <a:uFillTx/>
              <a:latin typeface="ＭＳ ゴシック"/>
              <a:ea typeface="ＭＳ Ｐゴシック"/>
            </a:rPr>
            <a:t>http://www.hazardmap.pref.hyogo.jp/</a:t>
          </a:r>
          <a:endParaRPr b="0" lang="en-US" sz="1400" spc="-1" strike="noStrike">
            <a:latin typeface="游明朝"/>
          </a:endParaRPr>
        </a:p>
        <a:p>
          <a:pPr marL="69840" indent="-69840">
            <a:lnSpc>
              <a:spcPct val="100000"/>
            </a:lnSpc>
            <a:spcBef>
              <a:spcPts val="1199"/>
            </a:spcBef>
            <a:tabLst>
              <a:tab algn="l" pos="0"/>
            </a:tabLst>
          </a:pPr>
          <a:r>
            <a:rPr b="0" lang="en-US" sz="1100" spc="-1" strike="noStrike">
              <a:latin typeface="ＭＳ Ｐゴシック"/>
              <a:ea typeface="ＭＳ ゴシック"/>
            </a:rPr>
            <a:t> </a:t>
          </a:r>
          <a:r>
            <a:rPr b="0" lang="ja-JP" sz="1200" spc="-1" strike="noStrike">
              <a:latin typeface="ＭＳ ゴシック"/>
              <a:ea typeface="ＭＳ Ｐゴシック"/>
            </a:rPr>
            <a:t>また、氾濫水の到達時間等については、国土交通省の地点別浸水シミュレーション検索システムをご活用ください。</a:t>
          </a:r>
          <a:endParaRPr b="0" lang="en-US" sz="1200" spc="-1" strike="noStrike">
            <a:latin typeface="游明朝"/>
          </a:endParaRPr>
        </a:p>
        <a:p>
          <a:pPr marL="69840" indent="88920">
            <a:lnSpc>
              <a:spcPct val="100000"/>
            </a:lnSpc>
            <a:spcAft>
              <a:spcPts val="1199"/>
            </a:spcAft>
            <a:tabLst>
              <a:tab algn="l" pos="0"/>
            </a:tabLst>
          </a:pPr>
          <a:r>
            <a:rPr b="0" lang="en-US" sz="1400" spc="-1" strike="noStrike" u="sng">
              <a:solidFill>
                <a:srgbClr val="0000ff"/>
              </a:solidFill>
              <a:uFillTx/>
              <a:latin typeface="ＭＳ ゴシック"/>
              <a:ea typeface="ＭＳ Ｐゴシック"/>
            </a:rPr>
            <a:t>http://suiboumap.gsi.go.jp/</a:t>
          </a:r>
          <a:endParaRPr b="0" lang="en-US" sz="1400" spc="-1" strike="noStrike">
            <a:latin typeface="游明朝"/>
          </a:endParaRPr>
        </a:p>
        <a:p>
          <a:pPr marL="69840" indent="76320" algn="just">
            <a:lnSpc>
              <a:spcPct val="100000"/>
            </a:lnSpc>
            <a:tabLst>
              <a:tab algn="l" pos="0"/>
            </a:tabLst>
          </a:pPr>
          <a:r>
            <a:rPr b="0" lang="ja-JP" sz="1200" spc="-1" strike="noStrike">
              <a:latin typeface="ＭＳ ゴシック"/>
              <a:ea typeface="ＭＳ Ｐゴシック"/>
            </a:rPr>
            <a:t>全国災害情報普及支援室連絡先等、自衛水防情報については、下記の国土交通省</a:t>
          </a:r>
          <a:r>
            <a:rPr b="0" lang="en-US" sz="1200" spc="-1" strike="noStrike">
              <a:latin typeface="ＭＳ ゴシック"/>
              <a:ea typeface="ＭＳ Ｐゴシック"/>
            </a:rPr>
            <a:t>HP</a:t>
          </a:r>
          <a:r>
            <a:rPr b="0" lang="ja-JP" sz="1200" spc="-1" strike="noStrike">
              <a:latin typeface="ＭＳ ゴシック"/>
              <a:ea typeface="ＭＳ Ｐゴシック"/>
            </a:rPr>
            <a:t>から入手可能です。</a:t>
          </a:r>
          <a:endParaRPr b="0" lang="en-US" sz="1200" spc="-1" strike="noStrike">
            <a:latin typeface="游明朝"/>
          </a:endParaRPr>
        </a:p>
        <a:p>
          <a:pPr marL="69840" indent="88920">
            <a:lnSpc>
              <a:spcPct val="100000"/>
            </a:lnSpc>
            <a:spcAft>
              <a:spcPts val="1199"/>
            </a:spcAft>
            <a:tabLst>
              <a:tab algn="l" pos="0"/>
            </a:tabLst>
          </a:pPr>
          <a:r>
            <a:rPr b="0" lang="en-US" sz="1400" spc="-1" strike="noStrike" u="sng">
              <a:solidFill>
                <a:srgbClr val="0070c0"/>
              </a:solidFill>
              <a:uFillTx/>
              <a:latin typeface="ＭＳ Ｐゴシック"/>
              <a:ea typeface="ＭＳ ゴシック"/>
            </a:rPr>
            <a:t>http://www.mlit.go.jp/river/bousai/main/saigai/jouhou/jieisuibou/index.html</a:t>
          </a:r>
          <a:endParaRPr b="0" lang="en-US" sz="1400" spc="-1" strike="noStrike">
            <a:latin typeface="游明朝"/>
          </a:endParaRPr>
        </a:p>
        <a:p>
          <a:pPr>
            <a:lnSpc>
              <a:spcPct val="100000"/>
            </a:lnSpc>
            <a:spcAft>
              <a:spcPts val="1199"/>
            </a:spcAft>
            <a:tabLst>
              <a:tab algn="l" pos="0"/>
            </a:tabLst>
          </a:pPr>
          <a:endParaRPr b="0" lang="en-US" sz="1400" spc="-1" strike="noStrike">
            <a:latin typeface="游明朝"/>
          </a:endParaRPr>
        </a:p>
      </xdr:txBody>
    </xdr:sp>
    <xdr:clientData/>
  </xdr:twoCellAnchor>
  <xdr:twoCellAnchor editAs="twoCell">
    <xdr:from>
      <xdr:col>15</xdr:col>
      <xdr:colOff>76320</xdr:colOff>
      <xdr:row>134</xdr:row>
      <xdr:rowOff>85680</xdr:rowOff>
    </xdr:from>
    <xdr:to>
      <xdr:col>15</xdr:col>
      <xdr:colOff>552240</xdr:colOff>
      <xdr:row>138</xdr:row>
      <xdr:rowOff>123480</xdr:rowOff>
    </xdr:to>
    <xdr:sp>
      <xdr:nvSpPr>
        <xdr:cNvPr id="5" name="左矢印 9"/>
        <xdr:cNvSpPr/>
      </xdr:nvSpPr>
      <xdr:spPr>
        <a:xfrm>
          <a:off x="11233800" y="23479200"/>
          <a:ext cx="475920" cy="666360"/>
        </a:xfrm>
        <a:prstGeom prst="leftArrow">
          <a:avLst>
            <a:gd name="adj1" fmla="val 50000"/>
            <a:gd name="adj2" fmla="val 50000"/>
          </a:avLst>
        </a:prstGeom>
        <a:solidFill>
          <a:srgbClr val="5b9bd5"/>
        </a:solidFill>
        <a:ln>
          <a:solidFill>
            <a:srgbClr val="43729d"/>
          </a:solidFill>
        </a:ln>
      </xdr:spPr>
      <xdr:style>
        <a:lnRef idx="2">
          <a:schemeClr val="accent1">
            <a:shade val="50000"/>
          </a:schemeClr>
        </a:lnRef>
        <a:fillRef idx="1">
          <a:schemeClr val="accent1"/>
        </a:fillRef>
        <a:effectRef idx="0">
          <a:schemeClr val="accent1"/>
        </a:effectRef>
        <a:fontRef idx="minor"/>
      </xdr:style>
    </xdr:sp>
    <xdr:clientData/>
  </xdr:twoCellAnchor>
  <xdr:twoCellAnchor editAs="twoCell">
    <xdr:from>
      <xdr:col>15</xdr:col>
      <xdr:colOff>76320</xdr:colOff>
      <xdr:row>148</xdr:row>
      <xdr:rowOff>85680</xdr:rowOff>
    </xdr:from>
    <xdr:to>
      <xdr:col>15</xdr:col>
      <xdr:colOff>552240</xdr:colOff>
      <xdr:row>152</xdr:row>
      <xdr:rowOff>123480</xdr:rowOff>
    </xdr:to>
    <xdr:sp>
      <xdr:nvSpPr>
        <xdr:cNvPr id="6" name="左矢印 11"/>
        <xdr:cNvSpPr/>
      </xdr:nvSpPr>
      <xdr:spPr>
        <a:xfrm>
          <a:off x="11233800" y="25698240"/>
          <a:ext cx="475920" cy="666720"/>
        </a:xfrm>
        <a:prstGeom prst="leftArrow">
          <a:avLst>
            <a:gd name="adj1" fmla="val 50000"/>
            <a:gd name="adj2" fmla="val 50000"/>
          </a:avLst>
        </a:prstGeom>
        <a:solidFill>
          <a:srgbClr val="5b9bd5"/>
        </a:solidFill>
        <a:ln>
          <a:solidFill>
            <a:srgbClr val="43729d"/>
          </a:solidFill>
        </a:ln>
      </xdr:spPr>
      <xdr:style>
        <a:lnRef idx="2">
          <a:schemeClr val="accent1">
            <a:shade val="50000"/>
          </a:schemeClr>
        </a:lnRef>
        <a:fillRef idx="1">
          <a:schemeClr val="accent1"/>
        </a:fillRef>
        <a:effectRef idx="0">
          <a:schemeClr val="accent1"/>
        </a:effectRef>
        <a:fontRef idx="minor"/>
      </xdr:style>
    </xdr:sp>
    <xdr:clientData/>
  </xdr:twoCellAnchor>
  <xdr:twoCellAnchor editAs="twoCell">
    <xdr:from>
      <xdr:col>15</xdr:col>
      <xdr:colOff>136080</xdr:colOff>
      <xdr:row>32</xdr:row>
      <xdr:rowOff>13680</xdr:rowOff>
    </xdr:from>
    <xdr:to>
      <xdr:col>15</xdr:col>
      <xdr:colOff>612000</xdr:colOff>
      <xdr:row>35</xdr:row>
      <xdr:rowOff>156600</xdr:rowOff>
    </xdr:to>
    <xdr:sp>
      <xdr:nvSpPr>
        <xdr:cNvPr id="7" name="左矢印 8"/>
        <xdr:cNvSpPr/>
      </xdr:nvSpPr>
      <xdr:spPr>
        <a:xfrm>
          <a:off x="11293560" y="7138440"/>
          <a:ext cx="475920" cy="676440"/>
        </a:xfrm>
        <a:prstGeom prst="leftArrow">
          <a:avLst>
            <a:gd name="adj1" fmla="val 50000"/>
            <a:gd name="adj2" fmla="val 50000"/>
          </a:avLst>
        </a:prstGeom>
        <a:solidFill>
          <a:srgbClr val="5b9bd5"/>
        </a:solidFill>
        <a:ln>
          <a:solidFill>
            <a:srgbClr val="43729d"/>
          </a:solidFill>
        </a:ln>
      </xdr:spPr>
      <xdr:style>
        <a:lnRef idx="2">
          <a:schemeClr val="accent1">
            <a:shade val="50000"/>
          </a:schemeClr>
        </a:lnRef>
        <a:fillRef idx="1">
          <a:schemeClr val="accent1"/>
        </a:fillRef>
        <a:effectRef idx="0">
          <a:schemeClr val="accent1"/>
        </a:effectRef>
        <a:fontRef idx="minor"/>
      </xdr:style>
    </xdr:sp>
    <xdr:clientData/>
  </xdr:twoCellAnchor>
  <xdr:twoCellAnchor editAs="twoCell">
    <xdr:from>
      <xdr:col>15</xdr:col>
      <xdr:colOff>136080</xdr:colOff>
      <xdr:row>42</xdr:row>
      <xdr:rowOff>217800</xdr:rowOff>
    </xdr:from>
    <xdr:to>
      <xdr:col>15</xdr:col>
      <xdr:colOff>612000</xdr:colOff>
      <xdr:row>47</xdr:row>
      <xdr:rowOff>47880</xdr:rowOff>
    </xdr:to>
    <xdr:sp>
      <xdr:nvSpPr>
        <xdr:cNvPr id="8" name="左矢印 8"/>
        <xdr:cNvSpPr/>
      </xdr:nvSpPr>
      <xdr:spPr>
        <a:xfrm>
          <a:off x="11293560" y="9009360"/>
          <a:ext cx="475920" cy="677880"/>
        </a:xfrm>
        <a:prstGeom prst="leftArrow">
          <a:avLst>
            <a:gd name="adj1" fmla="val 50000"/>
            <a:gd name="adj2" fmla="val 50000"/>
          </a:avLst>
        </a:prstGeom>
        <a:solidFill>
          <a:srgbClr val="5b9bd5"/>
        </a:solidFill>
        <a:ln>
          <a:solidFill>
            <a:srgbClr val="43729d"/>
          </a:solidFill>
        </a:ln>
      </xdr:spPr>
      <xdr:style>
        <a:lnRef idx="2">
          <a:schemeClr val="accent1">
            <a:shade val="50000"/>
          </a:schemeClr>
        </a:lnRef>
        <a:fillRef idx="1">
          <a:schemeClr val="accent1"/>
        </a:fillRef>
        <a:effectRef idx="0">
          <a:schemeClr val="accent1"/>
        </a:effectRef>
        <a:fontRef idx="minor"/>
      </xdr:style>
    </xdr:sp>
    <xdr:clientData/>
  </xdr:twoCellAnchor>
  <xdr:twoCellAnchor editAs="twoCell">
    <xdr:from>
      <xdr:col>16</xdr:col>
      <xdr:colOff>19800</xdr:colOff>
      <xdr:row>70</xdr:row>
      <xdr:rowOff>47520</xdr:rowOff>
    </xdr:from>
    <xdr:to>
      <xdr:col>24</xdr:col>
      <xdr:colOff>481680</xdr:colOff>
      <xdr:row>77</xdr:row>
      <xdr:rowOff>55440</xdr:rowOff>
    </xdr:to>
    <xdr:sp>
      <xdr:nvSpPr>
        <xdr:cNvPr id="9" name="テキスト ボックス 2"/>
        <xdr:cNvSpPr/>
      </xdr:nvSpPr>
      <xdr:spPr>
        <a:xfrm>
          <a:off x="11919600" y="13239720"/>
          <a:ext cx="4581720" cy="1170000"/>
        </a:xfrm>
        <a:prstGeom prst="rect">
          <a:avLst/>
        </a:prstGeom>
        <a:solidFill>
          <a:schemeClr val="bg1">
            <a:lumMod val="95000"/>
          </a:schemeClr>
        </a:solidFill>
        <a:ln w="9525">
          <a:solidFill>
            <a:srgbClr val="ffffff">
              <a:lumMod val="50000"/>
            </a:srgbClr>
          </a:solidFill>
          <a:miter/>
        </a:ln>
      </xdr:spPr>
      <xdr:style>
        <a:lnRef idx="0"/>
        <a:fillRef idx="0"/>
        <a:effectRef idx="0"/>
        <a:fontRef idx="minor"/>
      </xdr:style>
      <xdr:txBody>
        <a:bodyPr anchor="t">
          <a:noAutofit/>
        </a:bodyPr>
        <a:p>
          <a:pPr>
            <a:lnSpc>
              <a:spcPct val="100000"/>
            </a:lnSpc>
          </a:pPr>
          <a:r>
            <a:rPr b="0" lang="en-US" sz="1100" spc="-1" strike="noStrike">
              <a:latin typeface="Calibri"/>
            </a:rPr>
            <a:t> </a:t>
          </a:r>
          <a:r>
            <a:rPr b="0" lang="en-US" sz="1100" spc="-1" strike="noStrike">
              <a:latin typeface="Calibri"/>
            </a:rPr>
            <a:t> </a:t>
          </a:r>
          <a:r>
            <a:rPr b="0" lang="ja-JP" sz="1100" spc="-1" strike="noStrike">
              <a:latin typeface="Calibri"/>
            </a:rPr>
            <a:t>加古川市電子地図サービス（かこナビ）では、以下の情報が確認できます。</a:t>
          </a:r>
          <a:endParaRPr b="0" lang="en-US" sz="1100" spc="-1" strike="noStrike">
            <a:latin typeface="游明朝"/>
          </a:endParaRPr>
        </a:p>
        <a:p>
          <a:pPr algn="just">
            <a:lnSpc>
              <a:spcPct val="100000"/>
            </a:lnSpc>
            <a:tabLst>
              <a:tab algn="l" pos="0"/>
            </a:tabLst>
          </a:pPr>
          <a:r>
            <a:rPr b="0" lang="en-US" sz="1400" spc="-1" strike="noStrike" u="sng">
              <a:solidFill>
                <a:srgbClr val="0000ff"/>
              </a:solidFill>
              <a:uFillTx/>
              <a:latin typeface="Calibri"/>
            </a:rPr>
            <a:t>https://www2.wagmap.jp/kakogawa/PositionSelect?mid=18</a:t>
          </a:r>
          <a:endParaRPr b="0" lang="en-US" sz="1400" spc="-1" strike="noStrike">
            <a:latin typeface="游明朝"/>
          </a:endParaRPr>
        </a:p>
        <a:p>
          <a:pPr>
            <a:lnSpc>
              <a:spcPct val="100000"/>
            </a:lnSpc>
            <a:tabLst>
              <a:tab algn="l" pos="0"/>
            </a:tabLst>
          </a:pPr>
          <a:r>
            <a:rPr b="0" lang="ja-JP" sz="1100" spc="-1" strike="noStrike">
              <a:latin typeface="Calibri"/>
            </a:rPr>
            <a:t>・家屋倒壊等氾濫想定区域（河岸浸食、氾濫流）</a:t>
          </a:r>
          <a:endParaRPr b="0" lang="en-US" sz="1100" spc="-1" strike="noStrike">
            <a:latin typeface="游明朝"/>
          </a:endParaRPr>
        </a:p>
      </xdr:txBody>
    </xdr:sp>
    <xdr:clientData/>
  </xdr:twoCellAnchor>
  <xdr:twoCellAnchor editAs="twoCell">
    <xdr:from>
      <xdr:col>15</xdr:col>
      <xdr:colOff>138960</xdr:colOff>
      <xdr:row>70</xdr:row>
      <xdr:rowOff>29880</xdr:rowOff>
    </xdr:from>
    <xdr:to>
      <xdr:col>15</xdr:col>
      <xdr:colOff>614880</xdr:colOff>
      <xdr:row>74</xdr:row>
      <xdr:rowOff>77400</xdr:rowOff>
    </xdr:to>
    <xdr:sp>
      <xdr:nvSpPr>
        <xdr:cNvPr id="10" name="左矢印 8"/>
        <xdr:cNvSpPr/>
      </xdr:nvSpPr>
      <xdr:spPr>
        <a:xfrm>
          <a:off x="11296440" y="13222080"/>
          <a:ext cx="475920" cy="676080"/>
        </a:xfrm>
        <a:prstGeom prst="leftArrow">
          <a:avLst>
            <a:gd name="adj1" fmla="val 50000"/>
            <a:gd name="adj2" fmla="val 50000"/>
          </a:avLst>
        </a:prstGeom>
        <a:solidFill>
          <a:srgbClr val="5b9bd5"/>
        </a:solidFill>
        <a:ln>
          <a:solidFill>
            <a:srgbClr val="43729d"/>
          </a:solidFill>
        </a:ln>
      </xdr:spPr>
      <xdr:style>
        <a:lnRef idx="2">
          <a:schemeClr val="accent1">
            <a:shade val="50000"/>
          </a:schemeClr>
        </a:lnRef>
        <a:fillRef idx="1">
          <a:schemeClr val="accent1"/>
        </a:fillRef>
        <a:effectRef idx="0">
          <a:schemeClr val="accent1"/>
        </a:effectRef>
        <a:fontRef idx="minor"/>
      </xdr:style>
    </xdr:sp>
    <xdr:clientData/>
  </xdr:twoCellAnchor>
  <xdr:twoCellAnchor editAs="twoCell">
    <xdr:from>
      <xdr:col>15</xdr:col>
      <xdr:colOff>61560</xdr:colOff>
      <xdr:row>163</xdr:row>
      <xdr:rowOff>59040</xdr:rowOff>
    </xdr:from>
    <xdr:to>
      <xdr:col>15</xdr:col>
      <xdr:colOff>537480</xdr:colOff>
      <xdr:row>166</xdr:row>
      <xdr:rowOff>210240</xdr:rowOff>
    </xdr:to>
    <xdr:sp>
      <xdr:nvSpPr>
        <xdr:cNvPr id="11" name="左矢印 11"/>
        <xdr:cNvSpPr/>
      </xdr:nvSpPr>
      <xdr:spPr>
        <a:xfrm>
          <a:off x="11219040" y="28234080"/>
          <a:ext cx="475920" cy="684360"/>
        </a:xfrm>
        <a:prstGeom prst="leftArrow">
          <a:avLst>
            <a:gd name="adj1" fmla="val 50000"/>
            <a:gd name="adj2" fmla="val 50000"/>
          </a:avLst>
        </a:prstGeom>
        <a:solidFill>
          <a:srgbClr val="5b9bd5"/>
        </a:solidFill>
        <a:ln>
          <a:solidFill>
            <a:srgbClr val="43729d"/>
          </a:solidFill>
        </a:ln>
      </xdr:spPr>
      <xdr:style>
        <a:lnRef idx="2">
          <a:schemeClr val="accent1">
            <a:shade val="50000"/>
          </a:schemeClr>
        </a:lnRef>
        <a:fillRef idx="1">
          <a:schemeClr val="accent1"/>
        </a:fillRef>
        <a:effectRef idx="0">
          <a:schemeClr val="accent1"/>
        </a:effectRef>
        <a:fontRef idx="minor"/>
      </xdr:style>
    </xdr:sp>
    <xdr:clientData/>
  </xdr:twoCellAnchor>
  <xdr:twoCellAnchor editAs="twoCell">
    <xdr:from>
      <xdr:col>15</xdr:col>
      <xdr:colOff>57960</xdr:colOff>
      <xdr:row>179</xdr:row>
      <xdr:rowOff>72720</xdr:rowOff>
    </xdr:from>
    <xdr:to>
      <xdr:col>15</xdr:col>
      <xdr:colOff>533880</xdr:colOff>
      <xdr:row>182</xdr:row>
      <xdr:rowOff>214200</xdr:rowOff>
    </xdr:to>
    <xdr:sp>
      <xdr:nvSpPr>
        <xdr:cNvPr id="12" name="左矢印 11"/>
        <xdr:cNvSpPr/>
      </xdr:nvSpPr>
      <xdr:spPr>
        <a:xfrm>
          <a:off x="11215440" y="30886200"/>
          <a:ext cx="475920" cy="674640"/>
        </a:xfrm>
        <a:prstGeom prst="leftArrow">
          <a:avLst>
            <a:gd name="adj1" fmla="val 50000"/>
            <a:gd name="adj2" fmla="val 50000"/>
          </a:avLst>
        </a:prstGeom>
        <a:solidFill>
          <a:srgbClr val="5b9bd5"/>
        </a:solidFill>
        <a:ln>
          <a:solidFill>
            <a:srgbClr val="43729d"/>
          </a:solidFill>
        </a:ln>
      </xdr:spPr>
      <xdr:style>
        <a:lnRef idx="2">
          <a:schemeClr val="accent1">
            <a:shade val="50000"/>
          </a:schemeClr>
        </a:lnRef>
        <a:fillRef idx="1">
          <a:schemeClr val="accent1"/>
        </a:fillRef>
        <a:effectRef idx="0">
          <a:schemeClr val="accent1"/>
        </a:effectRef>
        <a:fontRef idx="minor"/>
      </xdr:style>
    </xdr:sp>
    <xdr:clientData/>
  </xdr:twoCellAnchor>
  <xdr:twoCellAnchor editAs="twoCell">
    <xdr:from>
      <xdr:col>15</xdr:col>
      <xdr:colOff>734040</xdr:colOff>
      <xdr:row>40</xdr:row>
      <xdr:rowOff>67320</xdr:rowOff>
    </xdr:from>
    <xdr:to>
      <xdr:col>24</xdr:col>
      <xdr:colOff>492480</xdr:colOff>
      <xdr:row>48</xdr:row>
      <xdr:rowOff>33480</xdr:rowOff>
    </xdr:to>
    <xdr:sp>
      <xdr:nvSpPr>
        <xdr:cNvPr id="13" name="テキスト ボックス 2"/>
        <xdr:cNvSpPr/>
      </xdr:nvSpPr>
      <xdr:spPr>
        <a:xfrm>
          <a:off x="11891520" y="8544600"/>
          <a:ext cx="4620600" cy="1223280"/>
        </a:xfrm>
        <a:prstGeom prst="rect">
          <a:avLst/>
        </a:prstGeom>
        <a:solidFill>
          <a:schemeClr val="bg1">
            <a:lumMod val="95000"/>
          </a:schemeClr>
        </a:solidFill>
        <a:ln w="9525">
          <a:solidFill>
            <a:srgbClr val="ffffff">
              <a:lumMod val="50000"/>
            </a:srgbClr>
          </a:solidFill>
          <a:miter/>
        </a:ln>
      </xdr:spPr>
      <xdr:style>
        <a:lnRef idx="0"/>
        <a:fillRef idx="0"/>
        <a:effectRef idx="0"/>
        <a:fontRef idx="minor"/>
      </xdr:style>
      <xdr:txBody>
        <a:bodyPr anchor="t">
          <a:noAutofit/>
        </a:bodyPr>
        <a:p>
          <a:pPr>
            <a:lnSpc>
              <a:spcPct val="100000"/>
            </a:lnSpc>
          </a:pPr>
          <a:r>
            <a:rPr b="0" lang="ja-JP" sz="1200" spc="-1" strike="noStrike">
              <a:latin typeface="ＭＳ Ｐゴシック"/>
              <a:ea typeface="ＭＳ Ｐゴシック"/>
            </a:rPr>
            <a:t>加古川市電子地図サービス（かこナビ）では、以下の情報が確認できます。</a:t>
          </a:r>
          <a:endParaRPr b="0" lang="en-US" sz="1200" spc="-1" strike="noStrike">
            <a:latin typeface="游明朝"/>
          </a:endParaRPr>
        </a:p>
        <a:p>
          <a:pPr algn="just">
            <a:lnSpc>
              <a:spcPct val="100000"/>
            </a:lnSpc>
            <a:tabLst>
              <a:tab algn="l" pos="0"/>
            </a:tabLst>
          </a:pPr>
          <a:r>
            <a:rPr b="0" lang="en-US" sz="1400" spc="-1" strike="noStrike" u="sng">
              <a:solidFill>
                <a:srgbClr val="0000ff"/>
              </a:solidFill>
              <a:uFillTx/>
              <a:latin typeface="Calibri"/>
              <a:ea typeface="ＭＳ Ｐゴシック"/>
            </a:rPr>
            <a:t>https://www2.wagmap.jp/kakogawa/PositionSelect?mid=18</a:t>
          </a:r>
          <a:endParaRPr b="0" lang="en-US" sz="1400" spc="-1" strike="noStrike">
            <a:latin typeface="游明朝"/>
          </a:endParaRPr>
        </a:p>
        <a:p>
          <a:pPr>
            <a:lnSpc>
              <a:spcPct val="100000"/>
            </a:lnSpc>
            <a:tabLst>
              <a:tab algn="l" pos="0"/>
            </a:tabLst>
          </a:pPr>
          <a:r>
            <a:rPr b="0" lang="ja-JP" sz="1100" spc="-1" strike="noStrike">
              <a:latin typeface="ＭＳ Ｐゴシック"/>
              <a:ea typeface="ＭＳ Ｐゴシック"/>
            </a:rPr>
            <a:t>・最大浸水深</a:t>
          </a:r>
          <a:endParaRPr b="0" lang="en-US" sz="1100" spc="-1" strike="noStrike">
            <a:latin typeface="游明朝"/>
          </a:endParaRPr>
        </a:p>
        <a:p>
          <a:pPr>
            <a:lnSpc>
              <a:spcPct val="100000"/>
            </a:lnSpc>
            <a:tabLst>
              <a:tab algn="l" pos="0"/>
            </a:tabLst>
          </a:pPr>
          <a:r>
            <a:rPr b="0" lang="ja-JP" sz="1100" spc="-1" strike="noStrike">
              <a:latin typeface="ＭＳ Ｐゴシック"/>
              <a:ea typeface="ＭＳ Ｐゴシック"/>
            </a:rPr>
            <a:t>・浸水継続時間</a:t>
          </a:r>
          <a:endParaRPr b="0" lang="en-US" sz="1100" spc="-1" strike="noStrike">
            <a:latin typeface="游明朝"/>
          </a:endParaRPr>
        </a:p>
      </xdr:txBody>
    </xdr:sp>
    <xdr:clientData/>
  </xdr:twoCellAnchor>
  <xdr:twoCellAnchor editAs="twoCell">
    <xdr:from>
      <xdr:col>15</xdr:col>
      <xdr:colOff>204120</xdr:colOff>
      <xdr:row>20</xdr:row>
      <xdr:rowOff>95400</xdr:rowOff>
    </xdr:from>
    <xdr:to>
      <xdr:col>15</xdr:col>
      <xdr:colOff>680040</xdr:colOff>
      <xdr:row>24</xdr:row>
      <xdr:rowOff>142920</xdr:rowOff>
    </xdr:to>
    <xdr:sp>
      <xdr:nvSpPr>
        <xdr:cNvPr id="14" name="左矢印 8"/>
        <xdr:cNvSpPr/>
      </xdr:nvSpPr>
      <xdr:spPr>
        <a:xfrm>
          <a:off x="11361600" y="5239080"/>
          <a:ext cx="475920" cy="676080"/>
        </a:xfrm>
        <a:prstGeom prst="leftArrow">
          <a:avLst>
            <a:gd name="adj1" fmla="val 50000"/>
            <a:gd name="adj2" fmla="val 50000"/>
          </a:avLst>
        </a:prstGeom>
        <a:solidFill>
          <a:srgbClr val="5b9bd5"/>
        </a:solidFill>
        <a:ln>
          <a:solidFill>
            <a:srgbClr val="43729d"/>
          </a:solidFill>
        </a:ln>
      </xdr:spPr>
      <xdr:style>
        <a:lnRef idx="2">
          <a:schemeClr val="accent1">
            <a:shade val="50000"/>
          </a:schemeClr>
        </a:lnRef>
        <a:fillRef idx="1">
          <a:schemeClr val="accent1"/>
        </a:fillRef>
        <a:effectRef idx="0">
          <a:schemeClr val="accent1"/>
        </a:effectRef>
        <a:fontRef idx="minor"/>
      </xdr:style>
    </xdr:sp>
    <xdr:clientData/>
  </xdr:twoCellAnchor>
  <xdr:twoCellAnchor editAs="twoCell">
    <xdr:from>
      <xdr:col>15</xdr:col>
      <xdr:colOff>51840</xdr:colOff>
      <xdr:row>185</xdr:row>
      <xdr:rowOff>34560</xdr:rowOff>
    </xdr:from>
    <xdr:to>
      <xdr:col>15</xdr:col>
      <xdr:colOff>527760</xdr:colOff>
      <xdr:row>189</xdr:row>
      <xdr:rowOff>72360</xdr:rowOff>
    </xdr:to>
    <xdr:sp>
      <xdr:nvSpPr>
        <xdr:cNvPr id="15" name="左矢印 11"/>
        <xdr:cNvSpPr/>
      </xdr:nvSpPr>
      <xdr:spPr>
        <a:xfrm>
          <a:off x="11209320" y="32038560"/>
          <a:ext cx="475920" cy="666360"/>
        </a:xfrm>
        <a:prstGeom prst="leftArrow">
          <a:avLst>
            <a:gd name="adj1" fmla="val 50000"/>
            <a:gd name="adj2" fmla="val 50000"/>
          </a:avLst>
        </a:prstGeom>
        <a:solidFill>
          <a:srgbClr val="5b9bd5"/>
        </a:solidFill>
        <a:ln>
          <a:solidFill>
            <a:srgbClr val="43729d"/>
          </a:solidFill>
        </a:ln>
      </xdr:spPr>
      <xdr:style>
        <a:lnRef idx="2">
          <a:schemeClr val="accent1">
            <a:shade val="50000"/>
          </a:schemeClr>
        </a:lnRef>
        <a:fillRef idx="1">
          <a:schemeClr val="accent1"/>
        </a:fillRef>
        <a:effectRef idx="0">
          <a:schemeClr val="accent1"/>
        </a:effectRef>
        <a:fontRef idx="minor"/>
      </xdr:style>
    </xdr:sp>
    <xdr:clientData/>
  </xdr:twoCellAnchor>
  <xdr:twoCellAnchor editAs="twoCell">
    <xdr:from>
      <xdr:col>15</xdr:col>
      <xdr:colOff>69120</xdr:colOff>
      <xdr:row>204</xdr:row>
      <xdr:rowOff>190440</xdr:rowOff>
    </xdr:from>
    <xdr:to>
      <xdr:col>15</xdr:col>
      <xdr:colOff>519120</xdr:colOff>
      <xdr:row>209</xdr:row>
      <xdr:rowOff>2880</xdr:rowOff>
    </xdr:to>
    <xdr:sp>
      <xdr:nvSpPr>
        <xdr:cNvPr id="16" name="左矢印 11"/>
        <xdr:cNvSpPr/>
      </xdr:nvSpPr>
      <xdr:spPr>
        <a:xfrm>
          <a:off x="11226600" y="35118720"/>
          <a:ext cx="450000" cy="660240"/>
        </a:xfrm>
        <a:prstGeom prst="leftArrow">
          <a:avLst>
            <a:gd name="adj1" fmla="val 50000"/>
            <a:gd name="adj2" fmla="val 50000"/>
          </a:avLst>
        </a:prstGeom>
        <a:solidFill>
          <a:srgbClr val="5b9bd5"/>
        </a:solidFill>
        <a:ln>
          <a:solidFill>
            <a:srgbClr val="43729d"/>
          </a:solidFill>
        </a:ln>
      </xdr:spPr>
      <xdr:style>
        <a:lnRef idx="2">
          <a:schemeClr val="accent1">
            <a:shade val="50000"/>
          </a:schemeClr>
        </a:lnRef>
        <a:fillRef idx="1">
          <a:schemeClr val="accent1"/>
        </a:fillRef>
        <a:effectRef idx="0">
          <a:schemeClr val="accent1"/>
        </a:effectRef>
        <a:fontRef idx="minor"/>
      </xdr:style>
    </xdr:sp>
    <xdr:clientData/>
  </xdr:twoCellAnchor>
</xdr:wsDr>
</file>

<file path=xl/drawings/drawing2.xml><?xml version="1.0" encoding="utf-8"?>
<xdr:wsDr xmlns:xdr="http://schemas.openxmlformats.org/drawingml/2006/spreadsheetDrawing" xmlns:a="http://schemas.openxmlformats.org/drawingml/2006/main" xmlns:r="http://schemas.openxmlformats.org/officeDocument/2006/relationships">
  <xdr:twoCellAnchor editAs="twoCell">
    <xdr:from>
      <xdr:col>13</xdr:col>
      <xdr:colOff>154800</xdr:colOff>
      <xdr:row>210</xdr:row>
      <xdr:rowOff>95400</xdr:rowOff>
    </xdr:from>
    <xdr:to>
      <xdr:col>24</xdr:col>
      <xdr:colOff>225720</xdr:colOff>
      <xdr:row>217</xdr:row>
      <xdr:rowOff>103320</xdr:rowOff>
    </xdr:to>
    <xdr:sp>
      <xdr:nvSpPr>
        <xdr:cNvPr id="17" name="テキスト ボックス 2"/>
        <xdr:cNvSpPr/>
      </xdr:nvSpPr>
      <xdr:spPr>
        <a:xfrm>
          <a:off x="8238960" y="54168840"/>
          <a:ext cx="11212200" cy="1741320"/>
        </a:xfrm>
        <a:prstGeom prst="rect">
          <a:avLst/>
        </a:prstGeom>
        <a:solidFill>
          <a:schemeClr val="bg1">
            <a:lumMod val="95000"/>
          </a:schemeClr>
        </a:solidFill>
        <a:ln w="9525">
          <a:solidFill>
            <a:srgbClr val="ffffff">
              <a:lumMod val="50000"/>
            </a:srgbClr>
          </a:solidFill>
          <a:miter/>
        </a:ln>
      </xdr:spPr>
      <xdr:style>
        <a:lnRef idx="0"/>
        <a:fillRef idx="0"/>
        <a:effectRef idx="0"/>
        <a:fontRef idx="minor"/>
      </xdr:style>
      <xdr:txBody>
        <a:bodyPr anchor="t">
          <a:spAutoFit/>
        </a:bodyPr>
        <a:p>
          <a:pPr algn="just">
            <a:lnSpc>
              <a:spcPct val="100000"/>
            </a:lnSpc>
            <a:spcBef>
              <a:spcPts val="1199"/>
            </a:spcBef>
          </a:pPr>
          <a:r>
            <a:rPr b="1" lang="en-US" sz="1600" spc="-1" strike="noStrike">
              <a:latin typeface="ＭＳ Ｐ明朝"/>
              <a:ea typeface="ＭＳ Ｐ明朝"/>
            </a:rPr>
            <a:t>※ </a:t>
          </a:r>
          <a:r>
            <a:rPr b="1" lang="ja-JP" sz="1600" spc="-1" strike="noStrike">
              <a:latin typeface="ＭＳ Ｐ明朝"/>
              <a:ea typeface="ＭＳ Ｐ明朝"/>
            </a:rPr>
            <a:t>参考</a:t>
          </a:r>
          <a:endParaRPr b="0" lang="en-US" sz="1600" spc="-1" strike="noStrike">
            <a:latin typeface="游明朝"/>
          </a:endParaRPr>
        </a:p>
        <a:p>
          <a:pPr algn="just">
            <a:lnSpc>
              <a:spcPct val="100000"/>
            </a:lnSpc>
            <a:spcBef>
              <a:spcPts val="1199"/>
            </a:spcBef>
          </a:pPr>
          <a:r>
            <a:rPr b="0" lang="en-US" sz="1200" spc="-1" strike="noStrike">
              <a:latin typeface="ＭＳ Ｐゴシック"/>
              <a:ea typeface="ＭＳ ゴシック"/>
            </a:rPr>
            <a:t> </a:t>
          </a:r>
          <a:r>
            <a:rPr b="0" lang="ja-JP" sz="1200" spc="-1" strike="noStrike">
              <a:latin typeface="ＭＳ ゴシック"/>
              <a:ea typeface="ＭＳ Ｐゴシック"/>
            </a:rPr>
            <a:t>施設がどの川の浸水想定区域に入っているかについては、兵庫県</a:t>
          </a:r>
          <a:r>
            <a:rPr b="0" lang="en-US" sz="1200" spc="-1" strike="noStrike">
              <a:latin typeface="ＭＳ Ｐ明朝"/>
              <a:ea typeface="ＭＳ ゴシック"/>
            </a:rPr>
            <a:t>CG</a:t>
          </a:r>
          <a:r>
            <a:rPr b="0" lang="ja-JP" sz="1200" spc="-1" strike="noStrike">
              <a:latin typeface="ＭＳ ゴシック"/>
              <a:ea typeface="ＭＳ Ｐゴシック"/>
            </a:rPr>
            <a:t>ハザードマップをご確認ください。</a:t>
          </a:r>
          <a:endParaRPr b="0" lang="en-US" sz="1200" spc="-1" strike="noStrike">
            <a:latin typeface="游明朝"/>
          </a:endParaRPr>
        </a:p>
        <a:p>
          <a:pPr algn="just">
            <a:lnSpc>
              <a:spcPct val="100000"/>
            </a:lnSpc>
          </a:pPr>
          <a:r>
            <a:rPr b="0" lang="en-US" sz="1200" spc="-1" strike="noStrike">
              <a:latin typeface="ＭＳ Ｐゴシック"/>
              <a:ea typeface="ＭＳ ゴシック"/>
            </a:rPr>
            <a:t> </a:t>
          </a:r>
          <a:r>
            <a:rPr b="0" lang="en-US" sz="1400" spc="-1" strike="noStrike" u="sng">
              <a:solidFill>
                <a:srgbClr val="0000ff"/>
              </a:solidFill>
              <a:uFillTx/>
              <a:latin typeface="ＭＳ Ｐゴシック"/>
              <a:ea typeface="ＭＳ ゴシック"/>
            </a:rPr>
            <a:t>http://www.hazardmap.pref.hyogo.jp/</a:t>
          </a:r>
          <a:endParaRPr b="0" lang="en-US" sz="1400" spc="-1" strike="noStrike">
            <a:latin typeface="游明朝"/>
          </a:endParaRPr>
        </a:p>
        <a:p>
          <a:pPr marL="69840" indent="-69840">
            <a:lnSpc>
              <a:spcPct val="100000"/>
            </a:lnSpc>
            <a:spcBef>
              <a:spcPts val="1199"/>
            </a:spcBef>
            <a:tabLst>
              <a:tab algn="l" pos="0"/>
            </a:tabLst>
          </a:pPr>
          <a:r>
            <a:rPr b="0" lang="en-US" sz="1100" spc="-1" strike="noStrike">
              <a:latin typeface="ＭＳ Ｐゴシック"/>
              <a:ea typeface="ＭＳ ゴシック"/>
            </a:rPr>
            <a:t> </a:t>
          </a:r>
          <a:r>
            <a:rPr b="0" lang="ja-JP" sz="1200" spc="-1" strike="noStrike">
              <a:latin typeface="ＭＳ ゴシック"/>
              <a:ea typeface="ＭＳ Ｐゴシック"/>
            </a:rPr>
            <a:t>また、氾濫水の到達時間等については、国土交通省の地点別浸水シミュレーション検索システムをご活用ください。</a:t>
          </a:r>
          <a:endParaRPr b="0" lang="en-US" sz="1200" spc="-1" strike="noStrike">
            <a:latin typeface="游明朝"/>
          </a:endParaRPr>
        </a:p>
        <a:p>
          <a:pPr marL="69840" indent="88920">
            <a:lnSpc>
              <a:spcPct val="100000"/>
            </a:lnSpc>
            <a:spcAft>
              <a:spcPts val="1199"/>
            </a:spcAft>
            <a:tabLst>
              <a:tab algn="l" pos="0"/>
            </a:tabLst>
          </a:pPr>
          <a:r>
            <a:rPr b="0" lang="en-US" sz="1400" spc="-1" strike="noStrike" u="sng">
              <a:solidFill>
                <a:srgbClr val="0000ff"/>
              </a:solidFill>
              <a:uFillTx/>
              <a:latin typeface="ＭＳ Ｐゴシック"/>
              <a:ea typeface="ＭＳ ゴシック"/>
            </a:rPr>
            <a:t>http://suiboumap.gsi.go.jp/</a:t>
          </a:r>
          <a:endParaRPr b="0" lang="en-US" sz="1400" spc="-1" strike="noStrike">
            <a:latin typeface="游明朝"/>
          </a:endParaRPr>
        </a:p>
        <a:p>
          <a:pPr marL="69840" indent="76320" algn="just">
            <a:lnSpc>
              <a:spcPct val="100000"/>
            </a:lnSpc>
            <a:tabLst>
              <a:tab algn="l" pos="0"/>
            </a:tabLst>
          </a:pPr>
          <a:r>
            <a:rPr b="0" lang="ja-JP" sz="1200" spc="-1" strike="noStrike">
              <a:latin typeface="ＭＳ ゴシック"/>
              <a:ea typeface="ＭＳ Ｐゴシック"/>
            </a:rPr>
            <a:t>全国災害情報普及支援室連絡先等、自衛水防情報については、下記の国土交通省</a:t>
          </a:r>
          <a:r>
            <a:rPr b="0" lang="en-US" sz="1200" spc="-1" strike="noStrike">
              <a:latin typeface="ＭＳ ゴシック"/>
              <a:ea typeface="ＭＳ Ｐゴシック"/>
            </a:rPr>
            <a:t>HP</a:t>
          </a:r>
          <a:r>
            <a:rPr b="0" lang="ja-JP" sz="1200" spc="-1" strike="noStrike">
              <a:latin typeface="ＭＳ ゴシック"/>
              <a:ea typeface="ＭＳ Ｐゴシック"/>
            </a:rPr>
            <a:t>から入手可能です。</a:t>
          </a:r>
          <a:endParaRPr b="0" lang="en-US" sz="1200" spc="-1" strike="noStrike">
            <a:latin typeface="游明朝"/>
          </a:endParaRPr>
        </a:p>
        <a:p>
          <a:pPr marL="69840" indent="88920">
            <a:lnSpc>
              <a:spcPct val="100000"/>
            </a:lnSpc>
            <a:spcAft>
              <a:spcPts val="1199"/>
            </a:spcAft>
            <a:tabLst>
              <a:tab algn="l" pos="0"/>
            </a:tabLst>
          </a:pPr>
          <a:r>
            <a:rPr b="0" lang="en-US" sz="1400" spc="-1" strike="noStrike" u="sng">
              <a:solidFill>
                <a:srgbClr val="0070c0"/>
              </a:solidFill>
              <a:uFillTx/>
              <a:latin typeface="ＭＳ Ｐゴシック"/>
              <a:ea typeface="ＭＳ ゴシック"/>
            </a:rPr>
            <a:t>http://www.mlit.go.jp/river/bousai/main/saigai/jouhou/jieisuibou/index.html</a:t>
          </a:r>
          <a:endParaRPr b="0" lang="en-US" sz="1400" spc="-1" strike="noStrike">
            <a:latin typeface="游明朝"/>
          </a:endParaRPr>
        </a:p>
      </xdr:txBody>
    </xdr:sp>
    <xdr:clientData/>
  </xdr:twoCellAnchor>
</xdr:wsDr>
</file>

<file path=xl/drawings/drawing3.xml><?xml version="1.0" encoding="utf-8"?>
<xdr:wsDr xmlns:xdr="http://schemas.openxmlformats.org/drawingml/2006/spreadsheetDrawing" xmlns:a="http://schemas.openxmlformats.org/drawingml/2006/main" xmlns:r="http://schemas.openxmlformats.org/officeDocument/2006/relationships">
  <xdr:twoCellAnchor editAs="oneCell">
    <xdr:from>
      <xdr:col>9</xdr:col>
      <xdr:colOff>298080</xdr:colOff>
      <xdr:row>1</xdr:row>
      <xdr:rowOff>133200</xdr:rowOff>
    </xdr:from>
    <xdr:to>
      <xdr:col>9</xdr:col>
      <xdr:colOff>1177560</xdr:colOff>
      <xdr:row>2</xdr:row>
      <xdr:rowOff>223920</xdr:rowOff>
    </xdr:to>
    <xdr:sp>
      <xdr:nvSpPr>
        <xdr:cNvPr id="18" name="テキスト ボックス 1"/>
        <xdr:cNvSpPr/>
      </xdr:nvSpPr>
      <xdr:spPr>
        <a:xfrm>
          <a:off x="7939800" y="285480"/>
          <a:ext cx="879480" cy="243360"/>
        </a:xfrm>
        <a:prstGeom prst="rect">
          <a:avLst/>
        </a:prstGeom>
        <a:noFill/>
        <a:ln w="0">
          <a:solidFill>
            <a:srgbClr val="000000"/>
          </a:solidFill>
        </a:ln>
      </xdr:spPr>
      <xdr:style>
        <a:lnRef idx="0"/>
        <a:fillRef idx="0"/>
        <a:effectRef idx="0"/>
        <a:fontRef idx="minor"/>
      </xdr:style>
      <xdr:txBody>
        <a:bodyPr wrap="none" horzOverflow="clip" vertOverflow="clip" lIns="90000" rIns="90000" tIns="45000" bIns="45000" anchor="t">
          <a:spAutoFit/>
        </a:bodyPr>
        <a:p>
          <a:pPr algn="ctr">
            <a:lnSpc>
              <a:spcPct val="100000"/>
            </a:lnSpc>
          </a:pPr>
          <a:r>
            <a:rPr b="0" lang="ja-JP" sz="1100" spc="-1" strike="noStrike">
              <a:solidFill>
                <a:srgbClr val="000000"/>
              </a:solidFill>
              <a:latin typeface="Calibri"/>
            </a:rPr>
            <a:t>施設保管用</a:t>
          </a:r>
          <a:endParaRPr b="0" lang="en-US" sz="1100" spc="-1" strike="noStrike">
            <a:latin typeface="游明朝"/>
          </a:endParaRPr>
        </a:p>
      </xdr:txBody>
    </xdr:sp>
    <xdr:clientData/>
  </xdr:twoCellAnchor>
  <xdr:twoCellAnchor editAs="twoCell">
    <xdr:from>
      <xdr:col>4</xdr:col>
      <xdr:colOff>327960</xdr:colOff>
      <xdr:row>8</xdr:row>
      <xdr:rowOff>254160</xdr:rowOff>
    </xdr:from>
    <xdr:to>
      <xdr:col>8</xdr:col>
      <xdr:colOff>1328400</xdr:colOff>
      <xdr:row>11</xdr:row>
      <xdr:rowOff>184680</xdr:rowOff>
    </xdr:to>
    <xdr:sp>
      <xdr:nvSpPr>
        <xdr:cNvPr id="19" name="テキスト ボックス 13"/>
        <xdr:cNvSpPr/>
      </xdr:nvSpPr>
      <xdr:spPr>
        <a:xfrm>
          <a:off x="2197440" y="2892600"/>
          <a:ext cx="5191920" cy="1073520"/>
        </a:xfrm>
        <a:prstGeom prst="rect">
          <a:avLst/>
        </a:prstGeom>
        <a:solidFill>
          <a:srgbClr val="292929">
            <a:alpha val="76000"/>
          </a:srgbClr>
        </a:solidFill>
        <a:ln>
          <a:noFill/>
        </a:ln>
      </xdr:spPr>
      <xdr:style>
        <a:lnRef idx="1">
          <a:schemeClr val="accent5"/>
        </a:lnRef>
        <a:fillRef idx="2">
          <a:schemeClr val="accent5"/>
        </a:fillRef>
        <a:effectRef idx="1">
          <a:schemeClr val="accent5"/>
        </a:effectRef>
        <a:fontRef idx="minor"/>
      </xdr:style>
      <xdr:txBody>
        <a:bodyPr numCol="1" spcCol="0" anchor="ctr">
          <a:noAutofit/>
        </a:bodyPr>
        <a:p>
          <a:pPr algn="ctr">
            <a:lnSpc>
              <a:spcPct val="100000"/>
            </a:lnSpc>
          </a:pPr>
          <a:r>
            <a:rPr b="1" lang="ja-JP" sz="1600" spc="-1" strike="noStrike">
              <a:solidFill>
                <a:srgbClr val="ffffff"/>
              </a:solidFill>
              <a:latin typeface="ＭＳ ゴシック"/>
              <a:ea typeface="Meiryo UI"/>
            </a:rPr>
            <a:t>既に施設で作成しているものがあれば、そちらを使用してください。</a:t>
          </a:r>
          <a:endParaRPr b="0" lang="en-US" sz="1600" spc="-1" strike="noStrike">
            <a:latin typeface="游明朝"/>
          </a:endParaRPr>
        </a:p>
      </xdr:txBody>
    </xdr:sp>
    <xdr:clientData/>
  </xdr:twoCellAnchor>
</xdr:wsDr>
</file>

<file path=xl/drawings/drawing4.xml><?xml version="1.0" encoding="utf-8"?>
<xdr:wsDr xmlns:xdr="http://schemas.openxmlformats.org/drawingml/2006/spreadsheetDrawing" xmlns:a="http://schemas.openxmlformats.org/drawingml/2006/main" xmlns:r="http://schemas.openxmlformats.org/officeDocument/2006/relationships">
  <xdr:twoCellAnchor editAs="twoCell">
    <xdr:from>
      <xdr:col>4</xdr:col>
      <xdr:colOff>135360</xdr:colOff>
      <xdr:row>9</xdr:row>
      <xdr:rowOff>0</xdr:rowOff>
    </xdr:from>
    <xdr:to>
      <xdr:col>4</xdr:col>
      <xdr:colOff>135360</xdr:colOff>
      <xdr:row>10</xdr:row>
      <xdr:rowOff>9360</xdr:rowOff>
    </xdr:to>
    <xdr:cxnSp>
      <xdr:nvCxnSpPr>
        <xdr:cNvPr id="20" name="直線矢印コネクタ 2"/>
        <xdr:cNvCxnSpPr/>
      </xdr:nvCxnSpPr>
      <xdr:spPr>
        <a:xfrm>
          <a:off x="1096200" y="2638440"/>
          <a:ext cx="360" cy="257400"/>
        </a:xfrm>
        <a:prstGeom prst="straightConnector1">
          <a:avLst/>
        </a:prstGeom>
        <a:ln w="12700">
          <a:solidFill>
            <a:srgbClr val="000000"/>
          </a:solidFill>
          <a:tailEnd len="med" type="triangle" w="med"/>
        </a:ln>
      </xdr:spPr>
    </xdr:cxnSp>
    <xdr:clientData/>
  </xdr:twoCellAnchor>
  <xdr:twoCellAnchor editAs="twoCell">
    <xdr:from>
      <xdr:col>7</xdr:col>
      <xdr:colOff>126360</xdr:colOff>
      <xdr:row>9</xdr:row>
      <xdr:rowOff>0</xdr:rowOff>
    </xdr:from>
    <xdr:to>
      <xdr:col>7</xdr:col>
      <xdr:colOff>126360</xdr:colOff>
      <xdr:row>10</xdr:row>
      <xdr:rowOff>9360</xdr:rowOff>
    </xdr:to>
    <xdr:cxnSp>
      <xdr:nvCxnSpPr>
        <xdr:cNvPr id="21" name="直線矢印コネクタ 3"/>
        <xdr:cNvCxnSpPr/>
      </xdr:nvCxnSpPr>
      <xdr:spPr>
        <a:xfrm>
          <a:off x="2422440" y="2638440"/>
          <a:ext cx="360" cy="257400"/>
        </a:xfrm>
        <a:prstGeom prst="straightConnector1">
          <a:avLst/>
        </a:prstGeom>
        <a:ln w="12700">
          <a:solidFill>
            <a:srgbClr val="000000"/>
          </a:solidFill>
          <a:tailEnd len="med" type="triangle" w="med"/>
        </a:ln>
      </xdr:spPr>
    </xdr:cxnSp>
    <xdr:clientData/>
  </xdr:twoCellAnchor>
  <xdr:twoCellAnchor editAs="twoCell">
    <xdr:from>
      <xdr:col>10</xdr:col>
      <xdr:colOff>126000</xdr:colOff>
      <xdr:row>9</xdr:row>
      <xdr:rowOff>0</xdr:rowOff>
    </xdr:from>
    <xdr:to>
      <xdr:col>10</xdr:col>
      <xdr:colOff>126000</xdr:colOff>
      <xdr:row>10</xdr:row>
      <xdr:rowOff>9360</xdr:rowOff>
    </xdr:to>
    <xdr:cxnSp>
      <xdr:nvCxnSpPr>
        <xdr:cNvPr id="22" name="直線矢印コネクタ 4"/>
        <xdr:cNvCxnSpPr/>
      </xdr:nvCxnSpPr>
      <xdr:spPr>
        <a:xfrm>
          <a:off x="3757680" y="2638440"/>
          <a:ext cx="360" cy="257400"/>
        </a:xfrm>
        <a:prstGeom prst="straightConnector1">
          <a:avLst/>
        </a:prstGeom>
        <a:ln w="12700">
          <a:solidFill>
            <a:srgbClr val="000000"/>
          </a:solidFill>
          <a:tailEnd len="med" type="triangle" w="med"/>
        </a:ln>
      </xdr:spPr>
    </xdr:cxnSp>
    <xdr:clientData/>
  </xdr:twoCellAnchor>
  <xdr:twoCellAnchor editAs="twoCell">
    <xdr:from>
      <xdr:col>13</xdr:col>
      <xdr:colOff>135720</xdr:colOff>
      <xdr:row>9</xdr:row>
      <xdr:rowOff>0</xdr:rowOff>
    </xdr:from>
    <xdr:to>
      <xdr:col>13</xdr:col>
      <xdr:colOff>135720</xdr:colOff>
      <xdr:row>10</xdr:row>
      <xdr:rowOff>9360</xdr:rowOff>
    </xdr:to>
    <xdr:cxnSp>
      <xdr:nvCxnSpPr>
        <xdr:cNvPr id="23" name="直線矢印コネクタ 5"/>
        <xdr:cNvCxnSpPr/>
      </xdr:nvCxnSpPr>
      <xdr:spPr>
        <a:xfrm>
          <a:off x="5102640" y="2638440"/>
          <a:ext cx="360" cy="257400"/>
        </a:xfrm>
        <a:prstGeom prst="straightConnector1">
          <a:avLst/>
        </a:prstGeom>
        <a:ln w="12700">
          <a:solidFill>
            <a:srgbClr val="000000"/>
          </a:solidFill>
          <a:tailEnd len="med" type="triangle" w="med"/>
        </a:ln>
      </xdr:spPr>
    </xdr:cxnSp>
    <xdr:clientData/>
  </xdr:twoCellAnchor>
  <xdr:twoCellAnchor editAs="twoCell">
    <xdr:from>
      <xdr:col>16</xdr:col>
      <xdr:colOff>154440</xdr:colOff>
      <xdr:row>9</xdr:row>
      <xdr:rowOff>0</xdr:rowOff>
    </xdr:from>
    <xdr:to>
      <xdr:col>16</xdr:col>
      <xdr:colOff>154440</xdr:colOff>
      <xdr:row>10</xdr:row>
      <xdr:rowOff>9360</xdr:rowOff>
    </xdr:to>
    <xdr:cxnSp>
      <xdr:nvCxnSpPr>
        <xdr:cNvPr id="24" name="直線矢印コネクタ 6"/>
        <xdr:cNvCxnSpPr/>
      </xdr:nvCxnSpPr>
      <xdr:spPr>
        <a:xfrm>
          <a:off x="6456960" y="2638440"/>
          <a:ext cx="360" cy="257400"/>
        </a:xfrm>
        <a:prstGeom prst="straightConnector1">
          <a:avLst/>
        </a:prstGeom>
        <a:ln w="12700">
          <a:solidFill>
            <a:srgbClr val="000000"/>
          </a:solidFill>
          <a:tailEnd len="med" type="triangle" w="med"/>
        </a:ln>
      </xdr:spPr>
    </xdr:cxnSp>
    <xdr:clientData/>
  </xdr:twoCellAnchor>
  <xdr:twoCellAnchor editAs="absolute">
    <xdr:from>
      <xdr:col>4</xdr:col>
      <xdr:colOff>135360</xdr:colOff>
      <xdr:row>12</xdr:row>
      <xdr:rowOff>0</xdr:rowOff>
    </xdr:from>
    <xdr:to>
      <xdr:col>4</xdr:col>
      <xdr:colOff>135360</xdr:colOff>
      <xdr:row>13</xdr:row>
      <xdr:rowOff>9360</xdr:rowOff>
    </xdr:to>
    <xdr:cxnSp>
      <xdr:nvCxnSpPr>
        <xdr:cNvPr id="25" name="直線矢印コネクタ 8"/>
        <xdr:cNvCxnSpPr/>
      </xdr:nvCxnSpPr>
      <xdr:spPr>
        <a:xfrm>
          <a:off x="1096200" y="3514680"/>
          <a:ext cx="360" cy="257400"/>
        </a:xfrm>
        <a:prstGeom prst="straightConnector1">
          <a:avLst/>
        </a:prstGeom>
        <a:ln w="12700">
          <a:solidFill>
            <a:srgbClr val="000000"/>
          </a:solidFill>
          <a:tailEnd len="med" type="triangle" w="med"/>
        </a:ln>
      </xdr:spPr>
    </xdr:cxnSp>
    <xdr:clientData/>
  </xdr:twoCellAnchor>
  <xdr:twoCellAnchor editAs="absolute">
    <xdr:from>
      <xdr:col>7</xdr:col>
      <xdr:colOff>126720</xdr:colOff>
      <xdr:row>12</xdr:row>
      <xdr:rowOff>0</xdr:rowOff>
    </xdr:from>
    <xdr:to>
      <xdr:col>7</xdr:col>
      <xdr:colOff>126720</xdr:colOff>
      <xdr:row>13</xdr:row>
      <xdr:rowOff>9360</xdr:rowOff>
    </xdr:to>
    <xdr:cxnSp>
      <xdr:nvCxnSpPr>
        <xdr:cNvPr id="26" name="直線矢印コネクタ 9"/>
        <xdr:cNvCxnSpPr/>
      </xdr:nvCxnSpPr>
      <xdr:spPr>
        <a:xfrm>
          <a:off x="2422800" y="3514680"/>
          <a:ext cx="360" cy="257400"/>
        </a:xfrm>
        <a:prstGeom prst="straightConnector1">
          <a:avLst/>
        </a:prstGeom>
        <a:ln w="12700">
          <a:solidFill>
            <a:srgbClr val="000000"/>
          </a:solidFill>
          <a:tailEnd len="med" type="triangle" w="med"/>
        </a:ln>
      </xdr:spPr>
    </xdr:cxnSp>
    <xdr:clientData/>
  </xdr:twoCellAnchor>
  <xdr:twoCellAnchor editAs="absolute">
    <xdr:from>
      <xdr:col>10</xdr:col>
      <xdr:colOff>126720</xdr:colOff>
      <xdr:row>12</xdr:row>
      <xdr:rowOff>0</xdr:rowOff>
    </xdr:from>
    <xdr:to>
      <xdr:col>10</xdr:col>
      <xdr:colOff>126720</xdr:colOff>
      <xdr:row>13</xdr:row>
      <xdr:rowOff>9360</xdr:rowOff>
    </xdr:to>
    <xdr:cxnSp>
      <xdr:nvCxnSpPr>
        <xdr:cNvPr id="27" name="直線矢印コネクタ 10"/>
        <xdr:cNvCxnSpPr/>
      </xdr:nvCxnSpPr>
      <xdr:spPr>
        <a:xfrm>
          <a:off x="3758400" y="3514680"/>
          <a:ext cx="360" cy="257400"/>
        </a:xfrm>
        <a:prstGeom prst="straightConnector1">
          <a:avLst/>
        </a:prstGeom>
        <a:ln w="12700">
          <a:solidFill>
            <a:srgbClr val="000000"/>
          </a:solidFill>
          <a:tailEnd len="med" type="triangle" w="med"/>
        </a:ln>
      </xdr:spPr>
    </xdr:cxnSp>
    <xdr:clientData/>
  </xdr:twoCellAnchor>
  <xdr:twoCellAnchor editAs="absolute">
    <xdr:from>
      <xdr:col>13</xdr:col>
      <xdr:colOff>136440</xdr:colOff>
      <xdr:row>12</xdr:row>
      <xdr:rowOff>0</xdr:rowOff>
    </xdr:from>
    <xdr:to>
      <xdr:col>13</xdr:col>
      <xdr:colOff>136440</xdr:colOff>
      <xdr:row>13</xdr:row>
      <xdr:rowOff>9360</xdr:rowOff>
    </xdr:to>
    <xdr:cxnSp>
      <xdr:nvCxnSpPr>
        <xdr:cNvPr id="28" name="直線矢印コネクタ 11"/>
        <xdr:cNvCxnSpPr/>
      </xdr:nvCxnSpPr>
      <xdr:spPr>
        <a:xfrm>
          <a:off x="5103360" y="3514680"/>
          <a:ext cx="360" cy="257400"/>
        </a:xfrm>
        <a:prstGeom prst="straightConnector1">
          <a:avLst/>
        </a:prstGeom>
        <a:ln w="12700">
          <a:solidFill>
            <a:srgbClr val="000000"/>
          </a:solidFill>
          <a:tailEnd len="med" type="triangle" w="med"/>
        </a:ln>
      </xdr:spPr>
    </xdr:cxnSp>
    <xdr:clientData/>
  </xdr:twoCellAnchor>
  <xdr:twoCellAnchor editAs="absolute">
    <xdr:from>
      <xdr:col>16</xdr:col>
      <xdr:colOff>154440</xdr:colOff>
      <xdr:row>12</xdr:row>
      <xdr:rowOff>0</xdr:rowOff>
    </xdr:from>
    <xdr:to>
      <xdr:col>16</xdr:col>
      <xdr:colOff>154440</xdr:colOff>
      <xdr:row>13</xdr:row>
      <xdr:rowOff>9360</xdr:rowOff>
    </xdr:to>
    <xdr:cxnSp>
      <xdr:nvCxnSpPr>
        <xdr:cNvPr id="29" name="直線矢印コネクタ 12"/>
        <xdr:cNvCxnSpPr/>
      </xdr:nvCxnSpPr>
      <xdr:spPr>
        <a:xfrm>
          <a:off x="6456960" y="3514680"/>
          <a:ext cx="360" cy="257400"/>
        </a:xfrm>
        <a:prstGeom prst="straightConnector1">
          <a:avLst/>
        </a:prstGeom>
        <a:ln w="12700">
          <a:solidFill>
            <a:srgbClr val="000000"/>
          </a:solidFill>
          <a:tailEnd len="med" type="triangle" w="med"/>
        </a:ln>
      </xdr:spPr>
    </xdr:cxnSp>
    <xdr:clientData/>
  </xdr:twoCellAnchor>
  <xdr:twoCellAnchor editAs="absolute">
    <xdr:from>
      <xdr:col>4</xdr:col>
      <xdr:colOff>145080</xdr:colOff>
      <xdr:row>15</xdr:row>
      <xdr:rowOff>9360</xdr:rowOff>
    </xdr:from>
    <xdr:to>
      <xdr:col>4</xdr:col>
      <xdr:colOff>145080</xdr:colOff>
      <xdr:row>16</xdr:row>
      <xdr:rowOff>18720</xdr:rowOff>
    </xdr:to>
    <xdr:cxnSp>
      <xdr:nvCxnSpPr>
        <xdr:cNvPr id="30" name="直線矢印コネクタ 14"/>
        <xdr:cNvCxnSpPr/>
      </xdr:nvCxnSpPr>
      <xdr:spPr>
        <a:xfrm>
          <a:off x="1105920" y="4400280"/>
          <a:ext cx="360" cy="257400"/>
        </a:xfrm>
        <a:prstGeom prst="straightConnector1">
          <a:avLst/>
        </a:prstGeom>
        <a:ln w="12700">
          <a:solidFill>
            <a:srgbClr val="000000"/>
          </a:solidFill>
          <a:tailEnd len="med" type="triangle" w="med"/>
        </a:ln>
      </xdr:spPr>
    </xdr:cxnSp>
    <xdr:clientData/>
  </xdr:twoCellAnchor>
  <xdr:twoCellAnchor editAs="absolute">
    <xdr:from>
      <xdr:col>7</xdr:col>
      <xdr:colOff>136440</xdr:colOff>
      <xdr:row>15</xdr:row>
      <xdr:rowOff>9360</xdr:rowOff>
    </xdr:from>
    <xdr:to>
      <xdr:col>7</xdr:col>
      <xdr:colOff>136440</xdr:colOff>
      <xdr:row>16</xdr:row>
      <xdr:rowOff>18720</xdr:rowOff>
    </xdr:to>
    <xdr:cxnSp>
      <xdr:nvCxnSpPr>
        <xdr:cNvPr id="31" name="直線矢印コネクタ 15"/>
        <xdr:cNvCxnSpPr/>
      </xdr:nvCxnSpPr>
      <xdr:spPr>
        <a:xfrm>
          <a:off x="2432520" y="4400280"/>
          <a:ext cx="360" cy="257400"/>
        </a:xfrm>
        <a:prstGeom prst="straightConnector1">
          <a:avLst/>
        </a:prstGeom>
        <a:ln w="12700">
          <a:solidFill>
            <a:srgbClr val="000000"/>
          </a:solidFill>
          <a:tailEnd len="med" type="triangle" w="med"/>
        </a:ln>
      </xdr:spPr>
    </xdr:cxnSp>
    <xdr:clientData/>
  </xdr:twoCellAnchor>
  <xdr:twoCellAnchor editAs="absolute">
    <xdr:from>
      <xdr:col>10</xdr:col>
      <xdr:colOff>136440</xdr:colOff>
      <xdr:row>15</xdr:row>
      <xdr:rowOff>9360</xdr:rowOff>
    </xdr:from>
    <xdr:to>
      <xdr:col>10</xdr:col>
      <xdr:colOff>136440</xdr:colOff>
      <xdr:row>16</xdr:row>
      <xdr:rowOff>18720</xdr:rowOff>
    </xdr:to>
    <xdr:cxnSp>
      <xdr:nvCxnSpPr>
        <xdr:cNvPr id="32" name="直線矢印コネクタ 16"/>
        <xdr:cNvCxnSpPr/>
      </xdr:nvCxnSpPr>
      <xdr:spPr>
        <a:xfrm>
          <a:off x="3768120" y="4400280"/>
          <a:ext cx="360" cy="257400"/>
        </a:xfrm>
        <a:prstGeom prst="straightConnector1">
          <a:avLst/>
        </a:prstGeom>
        <a:ln w="12700">
          <a:solidFill>
            <a:srgbClr val="000000"/>
          </a:solidFill>
          <a:tailEnd len="med" type="triangle" w="med"/>
        </a:ln>
      </xdr:spPr>
    </xdr:cxnSp>
    <xdr:clientData/>
  </xdr:twoCellAnchor>
  <xdr:twoCellAnchor editAs="absolute">
    <xdr:from>
      <xdr:col>13</xdr:col>
      <xdr:colOff>145800</xdr:colOff>
      <xdr:row>15</xdr:row>
      <xdr:rowOff>9360</xdr:rowOff>
    </xdr:from>
    <xdr:to>
      <xdr:col>13</xdr:col>
      <xdr:colOff>145800</xdr:colOff>
      <xdr:row>16</xdr:row>
      <xdr:rowOff>18720</xdr:rowOff>
    </xdr:to>
    <xdr:cxnSp>
      <xdr:nvCxnSpPr>
        <xdr:cNvPr id="33" name="直線矢印コネクタ 17"/>
        <xdr:cNvCxnSpPr/>
      </xdr:nvCxnSpPr>
      <xdr:spPr>
        <a:xfrm>
          <a:off x="5112720" y="4400280"/>
          <a:ext cx="360" cy="257400"/>
        </a:xfrm>
        <a:prstGeom prst="straightConnector1">
          <a:avLst/>
        </a:prstGeom>
        <a:ln w="12700">
          <a:solidFill>
            <a:srgbClr val="000000"/>
          </a:solidFill>
          <a:tailEnd len="med" type="triangle" w="med"/>
        </a:ln>
      </xdr:spPr>
    </xdr:cxnSp>
    <xdr:clientData/>
  </xdr:twoCellAnchor>
  <xdr:twoCellAnchor editAs="absolute">
    <xdr:from>
      <xdr:col>16</xdr:col>
      <xdr:colOff>164160</xdr:colOff>
      <xdr:row>15</xdr:row>
      <xdr:rowOff>9360</xdr:rowOff>
    </xdr:from>
    <xdr:to>
      <xdr:col>16</xdr:col>
      <xdr:colOff>164160</xdr:colOff>
      <xdr:row>16</xdr:row>
      <xdr:rowOff>18720</xdr:rowOff>
    </xdr:to>
    <xdr:cxnSp>
      <xdr:nvCxnSpPr>
        <xdr:cNvPr id="34" name="直線矢印コネクタ 18"/>
        <xdr:cNvCxnSpPr/>
      </xdr:nvCxnSpPr>
      <xdr:spPr>
        <a:xfrm>
          <a:off x="6466680" y="4400280"/>
          <a:ext cx="360" cy="257400"/>
        </a:xfrm>
        <a:prstGeom prst="straightConnector1">
          <a:avLst/>
        </a:prstGeom>
        <a:ln w="12700">
          <a:solidFill>
            <a:srgbClr val="000000"/>
          </a:solidFill>
          <a:tailEnd len="med" type="triangle" w="med"/>
        </a:ln>
      </xdr:spPr>
    </xdr:cxnSp>
    <xdr:clientData/>
  </xdr:twoCellAnchor>
  <xdr:twoCellAnchor editAs="absolute">
    <xdr:from>
      <xdr:col>4</xdr:col>
      <xdr:colOff>154440</xdr:colOff>
      <xdr:row>18</xdr:row>
      <xdr:rowOff>0</xdr:rowOff>
    </xdr:from>
    <xdr:to>
      <xdr:col>4</xdr:col>
      <xdr:colOff>154440</xdr:colOff>
      <xdr:row>19</xdr:row>
      <xdr:rowOff>9360</xdr:rowOff>
    </xdr:to>
    <xdr:cxnSp>
      <xdr:nvCxnSpPr>
        <xdr:cNvPr id="35" name="直線矢印コネクタ 20"/>
        <xdr:cNvCxnSpPr/>
      </xdr:nvCxnSpPr>
      <xdr:spPr>
        <a:xfrm>
          <a:off x="1115280" y="5267160"/>
          <a:ext cx="360" cy="257400"/>
        </a:xfrm>
        <a:prstGeom prst="straightConnector1">
          <a:avLst/>
        </a:prstGeom>
        <a:ln w="12700">
          <a:solidFill>
            <a:srgbClr val="000000"/>
          </a:solidFill>
          <a:tailEnd len="med" type="triangle" w="med"/>
        </a:ln>
      </xdr:spPr>
    </xdr:cxnSp>
    <xdr:clientData/>
  </xdr:twoCellAnchor>
  <xdr:twoCellAnchor editAs="absolute">
    <xdr:from>
      <xdr:col>7</xdr:col>
      <xdr:colOff>145800</xdr:colOff>
      <xdr:row>18</xdr:row>
      <xdr:rowOff>0</xdr:rowOff>
    </xdr:from>
    <xdr:to>
      <xdr:col>7</xdr:col>
      <xdr:colOff>145800</xdr:colOff>
      <xdr:row>19</xdr:row>
      <xdr:rowOff>9360</xdr:rowOff>
    </xdr:to>
    <xdr:cxnSp>
      <xdr:nvCxnSpPr>
        <xdr:cNvPr id="36" name="直線矢印コネクタ 21"/>
        <xdr:cNvCxnSpPr/>
      </xdr:nvCxnSpPr>
      <xdr:spPr>
        <a:xfrm>
          <a:off x="2441880" y="5267160"/>
          <a:ext cx="360" cy="257400"/>
        </a:xfrm>
        <a:prstGeom prst="straightConnector1">
          <a:avLst/>
        </a:prstGeom>
        <a:ln w="12700">
          <a:solidFill>
            <a:srgbClr val="000000"/>
          </a:solidFill>
          <a:tailEnd len="med" type="triangle" w="med"/>
        </a:ln>
      </xdr:spPr>
    </xdr:cxnSp>
    <xdr:clientData/>
  </xdr:twoCellAnchor>
  <xdr:twoCellAnchor editAs="absolute">
    <xdr:from>
      <xdr:col>10</xdr:col>
      <xdr:colOff>145800</xdr:colOff>
      <xdr:row>18</xdr:row>
      <xdr:rowOff>0</xdr:rowOff>
    </xdr:from>
    <xdr:to>
      <xdr:col>10</xdr:col>
      <xdr:colOff>145800</xdr:colOff>
      <xdr:row>19</xdr:row>
      <xdr:rowOff>9360</xdr:rowOff>
    </xdr:to>
    <xdr:cxnSp>
      <xdr:nvCxnSpPr>
        <xdr:cNvPr id="37" name="直線矢印コネクタ 22"/>
        <xdr:cNvCxnSpPr/>
      </xdr:nvCxnSpPr>
      <xdr:spPr>
        <a:xfrm>
          <a:off x="3777480" y="5267160"/>
          <a:ext cx="360" cy="257400"/>
        </a:xfrm>
        <a:prstGeom prst="straightConnector1">
          <a:avLst/>
        </a:prstGeom>
        <a:ln w="12700">
          <a:solidFill>
            <a:srgbClr val="000000"/>
          </a:solidFill>
          <a:tailEnd len="med" type="triangle" w="med"/>
        </a:ln>
      </xdr:spPr>
    </xdr:cxnSp>
    <xdr:clientData/>
  </xdr:twoCellAnchor>
  <xdr:twoCellAnchor editAs="absolute">
    <xdr:from>
      <xdr:col>13</xdr:col>
      <xdr:colOff>155160</xdr:colOff>
      <xdr:row>18</xdr:row>
      <xdr:rowOff>0</xdr:rowOff>
    </xdr:from>
    <xdr:to>
      <xdr:col>13</xdr:col>
      <xdr:colOff>155160</xdr:colOff>
      <xdr:row>19</xdr:row>
      <xdr:rowOff>9360</xdr:rowOff>
    </xdr:to>
    <xdr:cxnSp>
      <xdr:nvCxnSpPr>
        <xdr:cNvPr id="38" name="直線矢印コネクタ 23"/>
        <xdr:cNvCxnSpPr/>
      </xdr:nvCxnSpPr>
      <xdr:spPr>
        <a:xfrm>
          <a:off x="5122080" y="5267160"/>
          <a:ext cx="360" cy="257400"/>
        </a:xfrm>
        <a:prstGeom prst="straightConnector1">
          <a:avLst/>
        </a:prstGeom>
        <a:ln w="12700">
          <a:solidFill>
            <a:srgbClr val="000000"/>
          </a:solidFill>
          <a:tailEnd len="med" type="triangle" w="med"/>
        </a:ln>
      </xdr:spPr>
    </xdr:cxnSp>
    <xdr:clientData/>
  </xdr:twoCellAnchor>
  <xdr:twoCellAnchor editAs="absolute">
    <xdr:from>
      <xdr:col>16</xdr:col>
      <xdr:colOff>173520</xdr:colOff>
      <xdr:row>18</xdr:row>
      <xdr:rowOff>0</xdr:rowOff>
    </xdr:from>
    <xdr:to>
      <xdr:col>16</xdr:col>
      <xdr:colOff>173520</xdr:colOff>
      <xdr:row>19</xdr:row>
      <xdr:rowOff>9360</xdr:rowOff>
    </xdr:to>
    <xdr:cxnSp>
      <xdr:nvCxnSpPr>
        <xdr:cNvPr id="39" name="直線矢印コネクタ 24"/>
        <xdr:cNvCxnSpPr/>
      </xdr:nvCxnSpPr>
      <xdr:spPr>
        <a:xfrm>
          <a:off x="6476040" y="5267160"/>
          <a:ext cx="360" cy="257400"/>
        </a:xfrm>
        <a:prstGeom prst="straightConnector1">
          <a:avLst/>
        </a:prstGeom>
        <a:ln w="12700">
          <a:solidFill>
            <a:srgbClr val="000000"/>
          </a:solidFill>
          <a:tailEnd len="med" type="triangle" w="med"/>
        </a:ln>
      </xdr:spPr>
    </xdr:cxnSp>
    <xdr:clientData/>
  </xdr:twoCellAnchor>
  <xdr:twoCellAnchor editAs="absolute">
    <xdr:from>
      <xdr:col>4</xdr:col>
      <xdr:colOff>135360</xdr:colOff>
      <xdr:row>6</xdr:row>
      <xdr:rowOff>0</xdr:rowOff>
    </xdr:from>
    <xdr:to>
      <xdr:col>4</xdr:col>
      <xdr:colOff>135360</xdr:colOff>
      <xdr:row>7</xdr:row>
      <xdr:rowOff>9360</xdr:rowOff>
    </xdr:to>
    <xdr:cxnSp>
      <xdr:nvCxnSpPr>
        <xdr:cNvPr id="40" name="直線矢印コネクタ 26"/>
        <xdr:cNvCxnSpPr/>
      </xdr:nvCxnSpPr>
      <xdr:spPr>
        <a:xfrm>
          <a:off x="1096200" y="1762200"/>
          <a:ext cx="360" cy="257400"/>
        </a:xfrm>
        <a:prstGeom prst="straightConnector1">
          <a:avLst/>
        </a:prstGeom>
        <a:ln w="12700">
          <a:solidFill>
            <a:srgbClr val="000000"/>
          </a:solidFill>
          <a:tailEnd len="med" type="triangle" w="med"/>
        </a:ln>
      </xdr:spPr>
    </xdr:cxnSp>
    <xdr:clientData/>
  </xdr:twoCellAnchor>
  <xdr:twoCellAnchor editAs="absolute">
    <xdr:from>
      <xdr:col>7</xdr:col>
      <xdr:colOff>126720</xdr:colOff>
      <xdr:row>6</xdr:row>
      <xdr:rowOff>0</xdr:rowOff>
    </xdr:from>
    <xdr:to>
      <xdr:col>7</xdr:col>
      <xdr:colOff>126720</xdr:colOff>
      <xdr:row>7</xdr:row>
      <xdr:rowOff>9360</xdr:rowOff>
    </xdr:to>
    <xdr:cxnSp>
      <xdr:nvCxnSpPr>
        <xdr:cNvPr id="41" name="直線矢印コネクタ 27"/>
        <xdr:cNvCxnSpPr/>
      </xdr:nvCxnSpPr>
      <xdr:spPr>
        <a:xfrm>
          <a:off x="2422800" y="1762200"/>
          <a:ext cx="360" cy="257400"/>
        </a:xfrm>
        <a:prstGeom prst="straightConnector1">
          <a:avLst/>
        </a:prstGeom>
        <a:ln w="12700">
          <a:solidFill>
            <a:srgbClr val="000000"/>
          </a:solidFill>
          <a:tailEnd len="med" type="triangle" w="med"/>
        </a:ln>
      </xdr:spPr>
    </xdr:cxnSp>
    <xdr:clientData/>
  </xdr:twoCellAnchor>
  <xdr:twoCellAnchor editAs="absolute">
    <xdr:from>
      <xdr:col>10</xdr:col>
      <xdr:colOff>126720</xdr:colOff>
      <xdr:row>6</xdr:row>
      <xdr:rowOff>0</xdr:rowOff>
    </xdr:from>
    <xdr:to>
      <xdr:col>10</xdr:col>
      <xdr:colOff>126720</xdr:colOff>
      <xdr:row>7</xdr:row>
      <xdr:rowOff>9360</xdr:rowOff>
    </xdr:to>
    <xdr:cxnSp>
      <xdr:nvCxnSpPr>
        <xdr:cNvPr id="42" name="直線矢印コネクタ 28"/>
        <xdr:cNvCxnSpPr/>
      </xdr:nvCxnSpPr>
      <xdr:spPr>
        <a:xfrm>
          <a:off x="3758400" y="1762200"/>
          <a:ext cx="360" cy="257400"/>
        </a:xfrm>
        <a:prstGeom prst="straightConnector1">
          <a:avLst/>
        </a:prstGeom>
        <a:ln w="12700">
          <a:solidFill>
            <a:srgbClr val="000000"/>
          </a:solidFill>
          <a:tailEnd len="med" type="triangle" w="med"/>
        </a:ln>
      </xdr:spPr>
    </xdr:cxnSp>
    <xdr:clientData/>
  </xdr:twoCellAnchor>
  <xdr:twoCellAnchor editAs="absolute">
    <xdr:from>
      <xdr:col>13</xdr:col>
      <xdr:colOff>136440</xdr:colOff>
      <xdr:row>6</xdr:row>
      <xdr:rowOff>0</xdr:rowOff>
    </xdr:from>
    <xdr:to>
      <xdr:col>13</xdr:col>
      <xdr:colOff>136440</xdr:colOff>
      <xdr:row>7</xdr:row>
      <xdr:rowOff>9360</xdr:rowOff>
    </xdr:to>
    <xdr:cxnSp>
      <xdr:nvCxnSpPr>
        <xdr:cNvPr id="43" name="直線矢印コネクタ 29"/>
        <xdr:cNvCxnSpPr/>
      </xdr:nvCxnSpPr>
      <xdr:spPr>
        <a:xfrm>
          <a:off x="5103360" y="1762200"/>
          <a:ext cx="360" cy="257400"/>
        </a:xfrm>
        <a:prstGeom prst="straightConnector1">
          <a:avLst/>
        </a:prstGeom>
        <a:ln w="12700">
          <a:solidFill>
            <a:srgbClr val="000000"/>
          </a:solidFill>
          <a:tailEnd len="med" type="triangle" w="med"/>
        </a:ln>
      </xdr:spPr>
    </xdr:cxnSp>
    <xdr:clientData/>
  </xdr:twoCellAnchor>
  <xdr:twoCellAnchor editAs="absolute">
    <xdr:from>
      <xdr:col>16</xdr:col>
      <xdr:colOff>154440</xdr:colOff>
      <xdr:row>6</xdr:row>
      <xdr:rowOff>0</xdr:rowOff>
    </xdr:from>
    <xdr:to>
      <xdr:col>16</xdr:col>
      <xdr:colOff>154440</xdr:colOff>
      <xdr:row>7</xdr:row>
      <xdr:rowOff>9360</xdr:rowOff>
    </xdr:to>
    <xdr:cxnSp>
      <xdr:nvCxnSpPr>
        <xdr:cNvPr id="44" name="直線矢印コネクタ 30"/>
        <xdr:cNvCxnSpPr/>
      </xdr:nvCxnSpPr>
      <xdr:spPr>
        <a:xfrm>
          <a:off x="6456960" y="1762200"/>
          <a:ext cx="360" cy="257400"/>
        </a:xfrm>
        <a:prstGeom prst="straightConnector1">
          <a:avLst/>
        </a:prstGeom>
        <a:ln w="12700">
          <a:solidFill>
            <a:srgbClr val="000000"/>
          </a:solidFill>
          <a:tailEnd len="med" type="triangle" w="med"/>
        </a:ln>
      </xdr:spPr>
    </xdr:cxnSp>
    <xdr:clientData/>
  </xdr:twoCellAnchor>
  <xdr:twoCellAnchor editAs="twoCell">
    <xdr:from>
      <xdr:col>4</xdr:col>
      <xdr:colOff>135360</xdr:colOff>
      <xdr:row>6</xdr:row>
      <xdr:rowOff>9360</xdr:rowOff>
    </xdr:from>
    <xdr:to>
      <xdr:col>16</xdr:col>
      <xdr:colOff>154440</xdr:colOff>
      <xdr:row>6</xdr:row>
      <xdr:rowOff>9360</xdr:rowOff>
    </xdr:to>
    <xdr:cxnSp>
      <xdr:nvCxnSpPr>
        <xdr:cNvPr id="45" name="直線コネクタ 31"/>
        <xdr:cNvCxnSpPr/>
      </xdr:nvCxnSpPr>
      <xdr:spPr>
        <a:xfrm>
          <a:off x="1096200" y="1771560"/>
          <a:ext cx="5361120" cy="360"/>
        </a:xfrm>
        <a:prstGeom prst="straightConnector1">
          <a:avLst/>
        </a:prstGeom>
        <a:ln w="12700">
          <a:solidFill>
            <a:srgbClr val="000000"/>
          </a:solidFill>
        </a:ln>
      </xdr:spPr>
    </xdr:cxnSp>
    <xdr:clientData/>
  </xdr:twoCellAnchor>
  <xdr:twoCellAnchor editAs="twoCell">
    <xdr:from>
      <xdr:col>10</xdr:col>
      <xdr:colOff>126000</xdr:colOff>
      <xdr:row>5</xdr:row>
      <xdr:rowOff>0</xdr:rowOff>
    </xdr:from>
    <xdr:to>
      <xdr:col>10</xdr:col>
      <xdr:colOff>126000</xdr:colOff>
      <xdr:row>5</xdr:row>
      <xdr:rowOff>247680</xdr:rowOff>
    </xdr:to>
    <xdr:cxnSp>
      <xdr:nvCxnSpPr>
        <xdr:cNvPr id="46" name="直線コネクタ 32"/>
        <xdr:cNvCxnSpPr/>
      </xdr:nvCxnSpPr>
      <xdr:spPr>
        <a:xfrm flipV="1">
          <a:off x="3757680" y="1514520"/>
          <a:ext cx="360" cy="248040"/>
        </a:xfrm>
        <a:prstGeom prst="straightConnector1">
          <a:avLst/>
        </a:prstGeom>
        <a:ln w="12700">
          <a:solidFill>
            <a:srgbClr val="000000"/>
          </a:solidFill>
        </a:ln>
      </xdr:spPr>
    </xdr:cxnSp>
    <xdr:clientData/>
  </xdr:twoCellAnchor>
  <xdr:twoCellAnchor editAs="oneCell">
    <xdr:from>
      <xdr:col>15</xdr:col>
      <xdr:colOff>315000</xdr:colOff>
      <xdr:row>2</xdr:row>
      <xdr:rowOff>7560</xdr:rowOff>
    </xdr:from>
    <xdr:to>
      <xdr:col>18</xdr:col>
      <xdr:colOff>111600</xdr:colOff>
      <xdr:row>2</xdr:row>
      <xdr:rowOff>250920</xdr:rowOff>
    </xdr:to>
    <xdr:sp>
      <xdr:nvSpPr>
        <xdr:cNvPr id="47" name="テキスト ボックス 37"/>
        <xdr:cNvSpPr/>
      </xdr:nvSpPr>
      <xdr:spPr>
        <a:xfrm>
          <a:off x="6172200" y="426600"/>
          <a:ext cx="879480" cy="243360"/>
        </a:xfrm>
        <a:prstGeom prst="rect">
          <a:avLst/>
        </a:prstGeom>
        <a:noFill/>
        <a:ln w="0">
          <a:solidFill>
            <a:srgbClr val="000000"/>
          </a:solidFill>
        </a:ln>
      </xdr:spPr>
      <xdr:style>
        <a:lnRef idx="0"/>
        <a:fillRef idx="0"/>
        <a:effectRef idx="0"/>
        <a:fontRef idx="minor"/>
      </xdr:style>
      <xdr:txBody>
        <a:bodyPr wrap="none" horzOverflow="clip" vertOverflow="clip" lIns="90000" rIns="90000" tIns="45000" bIns="45000" anchor="t">
          <a:spAutoFit/>
        </a:bodyPr>
        <a:p>
          <a:pPr algn="ctr">
            <a:lnSpc>
              <a:spcPct val="100000"/>
            </a:lnSpc>
          </a:pPr>
          <a:r>
            <a:rPr b="0" lang="ja-JP" sz="1100" spc="-1" strike="noStrike">
              <a:solidFill>
                <a:srgbClr val="000000"/>
              </a:solidFill>
              <a:latin typeface="Calibri"/>
            </a:rPr>
            <a:t>施設保管用</a:t>
          </a:r>
          <a:endParaRPr b="0" lang="en-US" sz="1100" spc="-1" strike="noStrike">
            <a:latin typeface="游明朝"/>
          </a:endParaRPr>
        </a:p>
      </xdr:txBody>
    </xdr:sp>
    <xdr:clientData/>
  </xdr:twoCellAnchor>
  <xdr:twoCellAnchor editAs="twoCell">
    <xdr:from>
      <xdr:col>4</xdr:col>
      <xdr:colOff>73440</xdr:colOff>
      <xdr:row>10</xdr:row>
      <xdr:rowOff>222120</xdr:rowOff>
    </xdr:from>
    <xdr:to>
      <xdr:col>16</xdr:col>
      <xdr:colOff>270360</xdr:colOff>
      <xdr:row>14</xdr:row>
      <xdr:rowOff>46800</xdr:rowOff>
    </xdr:to>
    <xdr:sp>
      <xdr:nvSpPr>
        <xdr:cNvPr id="48" name="テキスト ボックス 13"/>
        <xdr:cNvSpPr/>
      </xdr:nvSpPr>
      <xdr:spPr>
        <a:xfrm>
          <a:off x="1034280" y="3108240"/>
          <a:ext cx="5538600" cy="1081800"/>
        </a:xfrm>
        <a:prstGeom prst="rect">
          <a:avLst/>
        </a:prstGeom>
        <a:solidFill>
          <a:srgbClr val="292929">
            <a:alpha val="76000"/>
          </a:srgbClr>
        </a:solidFill>
        <a:ln>
          <a:noFill/>
        </a:ln>
      </xdr:spPr>
      <xdr:style>
        <a:lnRef idx="1">
          <a:schemeClr val="accent5"/>
        </a:lnRef>
        <a:fillRef idx="2">
          <a:schemeClr val="accent5"/>
        </a:fillRef>
        <a:effectRef idx="1">
          <a:schemeClr val="accent5"/>
        </a:effectRef>
        <a:fontRef idx="minor"/>
      </xdr:style>
      <xdr:txBody>
        <a:bodyPr numCol="1" spcCol="0" anchor="ctr">
          <a:noAutofit/>
        </a:bodyPr>
        <a:p>
          <a:pPr algn="ctr">
            <a:lnSpc>
              <a:spcPct val="100000"/>
            </a:lnSpc>
          </a:pPr>
          <a:r>
            <a:rPr b="1" lang="ja-JP" sz="1600" spc="-1" strike="noStrike">
              <a:solidFill>
                <a:srgbClr val="ffffff"/>
              </a:solidFill>
              <a:latin typeface="ＭＳ ゴシック"/>
              <a:ea typeface="Meiryo UI"/>
            </a:rPr>
            <a:t>既に施設で作成しているものがあれば、そちらを使用してください。</a:t>
          </a:r>
          <a:endParaRPr b="0" lang="en-US" sz="1600" spc="-1" strike="noStrike">
            <a:latin typeface="游明朝"/>
          </a:endParaRPr>
        </a:p>
      </xdr:txBody>
    </xdr:sp>
    <xdr:clientData/>
  </xdr:twoCellAnchor>
</xdr:wsDr>
</file>

<file path=xl/drawings/drawing5.xml><?xml version="1.0" encoding="utf-8"?>
<xdr:wsDr xmlns:xdr="http://schemas.openxmlformats.org/drawingml/2006/spreadsheetDrawing" xmlns:a="http://schemas.openxmlformats.org/drawingml/2006/main" xmlns:r="http://schemas.openxmlformats.org/officeDocument/2006/relationships">
  <xdr:twoCellAnchor editAs="twoCell">
    <xdr:from>
      <xdr:col>3</xdr:col>
      <xdr:colOff>257040</xdr:colOff>
      <xdr:row>11</xdr:row>
      <xdr:rowOff>228600</xdr:rowOff>
    </xdr:from>
    <xdr:to>
      <xdr:col>8</xdr:col>
      <xdr:colOff>1241640</xdr:colOff>
      <xdr:row>14</xdr:row>
      <xdr:rowOff>159120</xdr:rowOff>
    </xdr:to>
    <xdr:sp>
      <xdr:nvSpPr>
        <xdr:cNvPr id="49" name="テキスト ボックス 13"/>
        <xdr:cNvSpPr/>
      </xdr:nvSpPr>
      <xdr:spPr>
        <a:xfrm>
          <a:off x="589680" y="3562200"/>
          <a:ext cx="5515920" cy="1073520"/>
        </a:xfrm>
        <a:prstGeom prst="rect">
          <a:avLst/>
        </a:prstGeom>
        <a:solidFill>
          <a:srgbClr val="292929">
            <a:alpha val="76000"/>
          </a:srgbClr>
        </a:solidFill>
        <a:ln>
          <a:noFill/>
        </a:ln>
      </xdr:spPr>
      <xdr:style>
        <a:lnRef idx="1">
          <a:schemeClr val="accent5"/>
        </a:lnRef>
        <a:fillRef idx="2">
          <a:schemeClr val="accent5"/>
        </a:fillRef>
        <a:effectRef idx="1">
          <a:schemeClr val="accent5"/>
        </a:effectRef>
        <a:fontRef idx="minor"/>
      </xdr:style>
      <xdr:txBody>
        <a:bodyPr numCol="1" spcCol="0" anchor="ctr">
          <a:noAutofit/>
        </a:bodyPr>
        <a:p>
          <a:pPr algn="ctr">
            <a:lnSpc>
              <a:spcPct val="100000"/>
            </a:lnSpc>
          </a:pPr>
          <a:r>
            <a:rPr b="1" lang="ja-JP" sz="1600" spc="-1" strike="noStrike">
              <a:solidFill>
                <a:srgbClr val="ffffff"/>
              </a:solidFill>
              <a:latin typeface="ＭＳ ゴシック"/>
              <a:ea typeface="Meiryo UI"/>
            </a:rPr>
            <a:t>既に施設で作成しているものがあれば、そちらを使用してください。</a:t>
          </a:r>
          <a:endParaRPr b="0" lang="en-US" sz="1600" spc="-1" strike="noStrike">
            <a:latin typeface="游明朝"/>
          </a:endParaRPr>
        </a:p>
      </xdr:txBody>
    </xdr:sp>
    <xdr:clientData/>
  </xdr:twoCellAnchor>
  <xdr:twoCellAnchor editAs="oneCell">
    <xdr:from>
      <xdr:col>8</xdr:col>
      <xdr:colOff>738360</xdr:colOff>
      <xdr:row>1</xdr:row>
      <xdr:rowOff>47520</xdr:rowOff>
    </xdr:from>
    <xdr:to>
      <xdr:col>10</xdr:col>
      <xdr:colOff>37080</xdr:colOff>
      <xdr:row>2</xdr:row>
      <xdr:rowOff>195480</xdr:rowOff>
    </xdr:to>
    <xdr:sp>
      <xdr:nvSpPr>
        <xdr:cNvPr id="50" name="テキスト ボックス 4"/>
        <xdr:cNvSpPr/>
      </xdr:nvSpPr>
      <xdr:spPr>
        <a:xfrm>
          <a:off x="5602320" y="218880"/>
          <a:ext cx="879480" cy="243360"/>
        </a:xfrm>
        <a:prstGeom prst="rect">
          <a:avLst/>
        </a:prstGeom>
        <a:noFill/>
        <a:ln w="0">
          <a:solidFill>
            <a:srgbClr val="000000"/>
          </a:solidFill>
        </a:ln>
      </xdr:spPr>
      <xdr:style>
        <a:lnRef idx="0"/>
        <a:fillRef idx="0"/>
        <a:effectRef idx="0"/>
        <a:fontRef idx="minor"/>
      </xdr:style>
      <xdr:txBody>
        <a:bodyPr wrap="none" horzOverflow="clip" vertOverflow="clip" lIns="90000" rIns="90000" tIns="45000" bIns="45000" anchor="t">
          <a:spAutoFit/>
        </a:bodyPr>
        <a:p>
          <a:pPr>
            <a:lnSpc>
              <a:spcPct val="100000"/>
            </a:lnSpc>
          </a:pPr>
          <a:r>
            <a:rPr b="0" lang="ja-JP" sz="1100" spc="-1" strike="noStrike">
              <a:solidFill>
                <a:srgbClr val="000000"/>
              </a:solidFill>
              <a:latin typeface="Calibri"/>
            </a:rPr>
            <a:t>施設保管用</a:t>
          </a:r>
          <a:endParaRPr b="0" lang="en-US" sz="1100" spc="-1" strike="noStrike">
            <a:latin typeface="游明朝"/>
          </a:endParaRPr>
        </a:p>
      </xdr:txBody>
    </xdr:sp>
    <xdr:clientData/>
  </xdr:twoCellAnchor>
</xdr:wsDr>
</file>

<file path=xl/drawings/drawing6.xml><?xml version="1.0" encoding="utf-8"?>
<xdr:wsDr xmlns:xdr="http://schemas.openxmlformats.org/drawingml/2006/spreadsheetDrawing" xmlns:a="http://schemas.openxmlformats.org/drawingml/2006/main" xmlns:r="http://schemas.openxmlformats.org/officeDocument/2006/relationships">
  <xdr:twoCellAnchor editAs="twoCell">
    <xdr:from>
      <xdr:col>2</xdr:col>
      <xdr:colOff>228600</xdr:colOff>
      <xdr:row>4</xdr:row>
      <xdr:rowOff>434880</xdr:rowOff>
    </xdr:from>
    <xdr:to>
      <xdr:col>2</xdr:col>
      <xdr:colOff>228600</xdr:colOff>
      <xdr:row>10</xdr:row>
      <xdr:rowOff>857160</xdr:rowOff>
    </xdr:to>
    <xdr:cxnSp>
      <xdr:nvCxnSpPr>
        <xdr:cNvPr id="51" name="直線コネクタ 1"/>
        <xdr:cNvCxnSpPr/>
      </xdr:nvCxnSpPr>
      <xdr:spPr>
        <a:xfrm>
          <a:off x="613440" y="1168200"/>
          <a:ext cx="360" cy="3813480"/>
        </a:xfrm>
        <a:prstGeom prst="straightConnector1">
          <a:avLst/>
        </a:prstGeom>
        <a:ln w="28575">
          <a:solidFill>
            <a:srgbClr val="000000"/>
          </a:solidFill>
        </a:ln>
      </xdr:spPr>
    </xdr:cxnSp>
    <xdr:clientData/>
  </xdr:twoCellAnchor>
  <xdr:twoCellAnchor editAs="twoCell">
    <xdr:from>
      <xdr:col>2</xdr:col>
      <xdr:colOff>247320</xdr:colOff>
      <xdr:row>7</xdr:row>
      <xdr:rowOff>878400</xdr:rowOff>
    </xdr:from>
    <xdr:to>
      <xdr:col>2</xdr:col>
      <xdr:colOff>821160</xdr:colOff>
      <xdr:row>7</xdr:row>
      <xdr:rowOff>888840</xdr:rowOff>
    </xdr:to>
    <xdr:cxnSp>
      <xdr:nvCxnSpPr>
        <xdr:cNvPr id="52" name="直線コネクタ 2"/>
        <xdr:cNvCxnSpPr/>
      </xdr:nvCxnSpPr>
      <xdr:spPr>
        <a:xfrm flipV="1">
          <a:off x="632160" y="2602440"/>
          <a:ext cx="574200" cy="10800"/>
        </a:xfrm>
        <a:prstGeom prst="straightConnector1">
          <a:avLst/>
        </a:prstGeom>
        <a:ln w="28575">
          <a:solidFill>
            <a:srgbClr val="000000"/>
          </a:solidFill>
        </a:ln>
      </xdr:spPr>
    </xdr:cxnSp>
    <xdr:clientData/>
  </xdr:twoCellAnchor>
  <xdr:twoCellAnchor editAs="twoCell">
    <xdr:from>
      <xdr:col>2</xdr:col>
      <xdr:colOff>219960</xdr:colOff>
      <xdr:row>10</xdr:row>
      <xdr:rowOff>867600</xdr:rowOff>
    </xdr:from>
    <xdr:to>
      <xdr:col>2</xdr:col>
      <xdr:colOff>821160</xdr:colOff>
      <xdr:row>10</xdr:row>
      <xdr:rowOff>869760</xdr:rowOff>
    </xdr:to>
    <xdr:cxnSp>
      <xdr:nvCxnSpPr>
        <xdr:cNvPr id="53" name="直線コネクタ 3"/>
        <xdr:cNvCxnSpPr/>
      </xdr:nvCxnSpPr>
      <xdr:spPr>
        <a:xfrm flipV="1">
          <a:off x="604800" y="4991760"/>
          <a:ext cx="601560" cy="2520"/>
        </a:xfrm>
        <a:prstGeom prst="straightConnector1">
          <a:avLst/>
        </a:prstGeom>
        <a:ln w="28575">
          <a:solidFill>
            <a:srgbClr val="000000"/>
          </a:solidFill>
        </a:ln>
      </xdr:spPr>
    </xdr:cxnSp>
    <xdr:clientData/>
  </xdr:twoCellAnchor>
  <xdr:twoCellAnchor editAs="oneCell">
    <xdr:from>
      <xdr:col>5</xdr:col>
      <xdr:colOff>2693160</xdr:colOff>
      <xdr:row>1</xdr:row>
      <xdr:rowOff>66600</xdr:rowOff>
    </xdr:from>
    <xdr:to>
      <xdr:col>8</xdr:col>
      <xdr:colOff>44280</xdr:colOff>
      <xdr:row>2</xdr:row>
      <xdr:rowOff>157320</xdr:rowOff>
    </xdr:to>
    <xdr:sp>
      <xdr:nvSpPr>
        <xdr:cNvPr id="54" name="テキスト ボックス 4"/>
        <xdr:cNvSpPr/>
      </xdr:nvSpPr>
      <xdr:spPr>
        <a:xfrm>
          <a:off x="6457320" y="218880"/>
          <a:ext cx="879480" cy="243360"/>
        </a:xfrm>
        <a:prstGeom prst="rect">
          <a:avLst/>
        </a:prstGeom>
        <a:noFill/>
        <a:ln w="0">
          <a:solidFill>
            <a:srgbClr val="000000"/>
          </a:solidFill>
        </a:ln>
      </xdr:spPr>
      <xdr:style>
        <a:lnRef idx="0"/>
        <a:fillRef idx="0"/>
        <a:effectRef idx="0"/>
        <a:fontRef idx="minor"/>
      </xdr:style>
      <xdr:txBody>
        <a:bodyPr wrap="none" horzOverflow="clip" vertOverflow="clip" lIns="90000" rIns="90000" tIns="45000" bIns="45000" anchor="t">
          <a:spAutoFit/>
        </a:bodyPr>
        <a:p>
          <a:pPr algn="ctr">
            <a:lnSpc>
              <a:spcPct val="100000"/>
            </a:lnSpc>
          </a:pPr>
          <a:r>
            <a:rPr b="0" lang="ja-JP" sz="1100" spc="-1" strike="noStrike">
              <a:solidFill>
                <a:srgbClr val="000000"/>
              </a:solidFill>
              <a:latin typeface="Calibri"/>
            </a:rPr>
            <a:t>施設保管用</a:t>
          </a:r>
          <a:endParaRPr b="0" lang="en-US" sz="1100" spc="-1" strike="noStrike">
            <a:latin typeface="游明朝"/>
          </a:endParaRPr>
        </a:p>
      </xdr:txBody>
    </xdr:sp>
    <xdr:clientData/>
  </xdr:twoCellAnchor>
  <xdr:twoCellAnchor editAs="twoCell">
    <xdr:from>
      <xdr:col>2</xdr:col>
      <xdr:colOff>219960</xdr:colOff>
      <xdr:row>13</xdr:row>
      <xdr:rowOff>867600</xdr:rowOff>
    </xdr:from>
    <xdr:to>
      <xdr:col>2</xdr:col>
      <xdr:colOff>821160</xdr:colOff>
      <xdr:row>13</xdr:row>
      <xdr:rowOff>869760</xdr:rowOff>
    </xdr:to>
    <xdr:cxnSp>
      <xdr:nvCxnSpPr>
        <xdr:cNvPr id="55" name="直線コネクタ 6"/>
        <xdr:cNvCxnSpPr/>
      </xdr:nvCxnSpPr>
      <xdr:spPr>
        <a:xfrm flipV="1">
          <a:off x="604800" y="7392240"/>
          <a:ext cx="601560" cy="2520"/>
        </a:xfrm>
        <a:prstGeom prst="straightConnector1">
          <a:avLst/>
        </a:prstGeom>
        <a:ln w="28575">
          <a:solidFill>
            <a:srgbClr val="000000"/>
          </a:solidFill>
        </a:ln>
      </xdr:spPr>
    </xdr:cxnSp>
    <xdr:clientData/>
  </xdr:twoCellAnchor>
  <xdr:twoCellAnchor editAs="twoCell">
    <xdr:from>
      <xdr:col>2</xdr:col>
      <xdr:colOff>218880</xdr:colOff>
      <xdr:row>10</xdr:row>
      <xdr:rowOff>838080</xdr:rowOff>
    </xdr:from>
    <xdr:to>
      <xdr:col>2</xdr:col>
      <xdr:colOff>228600</xdr:colOff>
      <xdr:row>13</xdr:row>
      <xdr:rowOff>895320</xdr:rowOff>
    </xdr:to>
    <xdr:cxnSp>
      <xdr:nvCxnSpPr>
        <xdr:cNvPr id="56" name="直線コネクタ 7"/>
        <xdr:cNvCxnSpPr/>
      </xdr:nvCxnSpPr>
      <xdr:spPr>
        <a:xfrm flipH="1">
          <a:off x="603720" y="4962240"/>
          <a:ext cx="10080" cy="2458080"/>
        </a:xfrm>
        <a:prstGeom prst="straightConnector1">
          <a:avLst/>
        </a:prstGeom>
        <a:ln w="28575">
          <a:solidFill>
            <a:srgbClr val="000000"/>
          </a:solidFill>
        </a:ln>
      </xdr:spPr>
    </xdr:cxnSp>
    <xdr:clientData/>
  </xdr:twoCellAnchor>
</xdr:wsDr>
</file>

<file path=xl/drawings/drawing7.xml><?xml version="1.0" encoding="utf-8"?>
<xdr:wsDr xmlns:xdr="http://schemas.openxmlformats.org/drawingml/2006/spreadsheetDrawing" xmlns:a="http://schemas.openxmlformats.org/drawingml/2006/main" xmlns:r="http://schemas.openxmlformats.org/officeDocument/2006/relationships">
  <xdr:twoCellAnchor editAs="twoCell">
    <xdr:from>
      <xdr:col>3</xdr:col>
      <xdr:colOff>380880</xdr:colOff>
      <xdr:row>16</xdr:row>
      <xdr:rowOff>190440</xdr:rowOff>
    </xdr:from>
    <xdr:to>
      <xdr:col>8</xdr:col>
      <xdr:colOff>1365480</xdr:colOff>
      <xdr:row>19</xdr:row>
      <xdr:rowOff>120960</xdr:rowOff>
    </xdr:to>
    <xdr:sp>
      <xdr:nvSpPr>
        <xdr:cNvPr id="57" name="テキスト ボックス 13"/>
        <xdr:cNvSpPr/>
      </xdr:nvSpPr>
      <xdr:spPr>
        <a:xfrm>
          <a:off x="713520" y="4705200"/>
          <a:ext cx="5515920" cy="1073520"/>
        </a:xfrm>
        <a:prstGeom prst="rect">
          <a:avLst/>
        </a:prstGeom>
        <a:solidFill>
          <a:srgbClr val="292929">
            <a:alpha val="76000"/>
          </a:srgbClr>
        </a:solidFill>
        <a:ln>
          <a:noFill/>
        </a:ln>
      </xdr:spPr>
      <xdr:style>
        <a:lnRef idx="1">
          <a:schemeClr val="accent5"/>
        </a:lnRef>
        <a:fillRef idx="2">
          <a:schemeClr val="accent5"/>
        </a:fillRef>
        <a:effectRef idx="1">
          <a:schemeClr val="accent5"/>
        </a:effectRef>
        <a:fontRef idx="minor"/>
      </xdr:style>
      <xdr:txBody>
        <a:bodyPr numCol="1" spcCol="0" anchor="ctr">
          <a:noAutofit/>
        </a:bodyPr>
        <a:p>
          <a:pPr algn="ctr">
            <a:lnSpc>
              <a:spcPct val="100000"/>
            </a:lnSpc>
          </a:pPr>
          <a:r>
            <a:rPr b="1" lang="ja-JP" sz="1600" spc="-1" strike="noStrike">
              <a:solidFill>
                <a:srgbClr val="ffffff"/>
              </a:solidFill>
              <a:latin typeface="ＭＳ ゴシック"/>
              <a:ea typeface="Meiryo UI"/>
            </a:rPr>
            <a:t>既に施設で作成しているものがあれば、そちらを使用してください。</a:t>
          </a:r>
          <a:endParaRPr b="0" lang="en-US" sz="1600" spc="-1" strike="noStrike">
            <a:latin typeface="游明朝"/>
          </a:endParaRPr>
        </a:p>
      </xdr:txBody>
    </xdr:sp>
    <xdr:clientData/>
  </xdr:twoCellAnchor>
  <xdr:twoCellAnchor editAs="oneCell">
    <xdr:from>
      <xdr:col>8</xdr:col>
      <xdr:colOff>700200</xdr:colOff>
      <xdr:row>1</xdr:row>
      <xdr:rowOff>28440</xdr:rowOff>
    </xdr:from>
    <xdr:to>
      <xdr:col>9</xdr:col>
      <xdr:colOff>103680</xdr:colOff>
      <xdr:row>2</xdr:row>
      <xdr:rowOff>176400</xdr:rowOff>
    </xdr:to>
    <xdr:sp>
      <xdr:nvSpPr>
        <xdr:cNvPr id="58" name="テキスト ボックス 2"/>
        <xdr:cNvSpPr/>
      </xdr:nvSpPr>
      <xdr:spPr>
        <a:xfrm>
          <a:off x="5564160" y="199800"/>
          <a:ext cx="879480" cy="243360"/>
        </a:xfrm>
        <a:prstGeom prst="rect">
          <a:avLst/>
        </a:prstGeom>
        <a:noFill/>
        <a:ln w="0">
          <a:solidFill>
            <a:srgbClr val="000000"/>
          </a:solidFill>
        </a:ln>
      </xdr:spPr>
      <xdr:style>
        <a:lnRef idx="0"/>
        <a:fillRef idx="0"/>
        <a:effectRef idx="0"/>
        <a:fontRef idx="minor"/>
      </xdr:style>
      <xdr:txBody>
        <a:bodyPr wrap="none" horzOverflow="clip" vertOverflow="clip" lIns="90000" rIns="90000" tIns="45000" bIns="45000" anchor="t">
          <a:spAutoFit/>
        </a:bodyPr>
        <a:p>
          <a:pPr>
            <a:lnSpc>
              <a:spcPct val="100000"/>
            </a:lnSpc>
          </a:pPr>
          <a:r>
            <a:rPr b="0" lang="ja-JP" sz="1100" spc="-1" strike="noStrike">
              <a:solidFill>
                <a:srgbClr val="000000"/>
              </a:solidFill>
              <a:latin typeface="Calibri"/>
            </a:rPr>
            <a:t>施設保管用</a:t>
          </a:r>
          <a:endParaRPr b="0" lang="en-US" sz="1100" spc="-1" strike="noStrike">
            <a:latin typeface="游明朝"/>
          </a:endParaRPr>
        </a:p>
      </xdr:txBody>
    </xdr:sp>
    <xdr:clientData/>
  </xdr:twoCellAnchor>
  <xdr:twoCellAnchor editAs="twoCell">
    <xdr:from>
      <xdr:col>3</xdr:col>
      <xdr:colOff>123840</xdr:colOff>
      <xdr:row>29</xdr:row>
      <xdr:rowOff>85680</xdr:rowOff>
    </xdr:from>
    <xdr:to>
      <xdr:col>9</xdr:col>
      <xdr:colOff>18720</xdr:colOff>
      <xdr:row>32</xdr:row>
      <xdr:rowOff>85320</xdr:rowOff>
    </xdr:to>
    <xdr:sp>
      <xdr:nvSpPr>
        <xdr:cNvPr id="59" name="テキスト ボックス 13"/>
        <xdr:cNvSpPr/>
      </xdr:nvSpPr>
      <xdr:spPr>
        <a:xfrm>
          <a:off x="456480" y="9553680"/>
          <a:ext cx="5902200" cy="590040"/>
        </a:xfrm>
        <a:prstGeom prst="rect">
          <a:avLst/>
        </a:prstGeom>
        <a:noFill/>
        <a:ln>
          <a:noFill/>
        </a:ln>
      </xdr:spPr>
      <xdr:style>
        <a:lnRef idx="1">
          <a:schemeClr val="accent5"/>
        </a:lnRef>
        <a:fillRef idx="2">
          <a:schemeClr val="accent5"/>
        </a:fillRef>
        <a:effectRef idx="1">
          <a:schemeClr val="accent5"/>
        </a:effectRef>
        <a:fontRef idx="minor"/>
      </xdr:style>
      <xdr:txBody>
        <a:bodyPr numCol="1" spcCol="0" anchor="ctr">
          <a:noAutofit/>
        </a:bodyPr>
        <a:p>
          <a:pPr>
            <a:lnSpc>
              <a:spcPct val="100000"/>
            </a:lnSpc>
          </a:pPr>
          <a:r>
            <a:rPr b="0" lang="en-US" sz="1200" spc="-1" strike="noStrike">
              <a:solidFill>
                <a:schemeClr val="dk1"/>
              </a:solidFill>
              <a:latin typeface="ＭＳ ゴシック"/>
              <a:ea typeface="ＭＳ ゴシック"/>
            </a:rPr>
            <a:t>※</a:t>
          </a:r>
          <a:r>
            <a:rPr b="0" lang="ja-JP" sz="1200" spc="-1" strike="noStrike">
              <a:solidFill>
                <a:schemeClr val="dk1"/>
              </a:solidFill>
              <a:latin typeface="ＭＳ ゴシック"/>
              <a:ea typeface="ＭＳ ゴシック"/>
            </a:rPr>
            <a:t>施設建物内の避難経路図を記載してください。</a:t>
          </a:r>
          <a:endParaRPr b="0" lang="en-US" sz="1200" spc="-1" strike="noStrike">
            <a:latin typeface="游明朝"/>
          </a:endParaRPr>
        </a:p>
        <a:p>
          <a:pPr>
            <a:lnSpc>
              <a:spcPct val="100000"/>
            </a:lnSpc>
          </a:pPr>
          <a:r>
            <a:rPr b="0" lang="ja-JP" sz="1200" spc="-1" strike="noStrike">
              <a:solidFill>
                <a:schemeClr val="dk1"/>
              </a:solidFill>
              <a:latin typeface="ＭＳ ゴシック"/>
              <a:ea typeface="ＭＳ ゴシック"/>
            </a:rPr>
            <a:t>避難先は避難訓練等により避難できることを確かめ、必要に応じ見直すものとします。</a:t>
          </a:r>
          <a:endParaRPr b="0" lang="en-US" sz="1200" spc="-1" strike="noStrike">
            <a:latin typeface="游明朝"/>
          </a:endParaRPr>
        </a:p>
      </xdr:txBody>
    </xdr:sp>
    <xdr:clientData/>
  </xdr:twoCellAnchor>
</xdr:wsDr>
</file>

<file path=xl/drawings/drawing8.xml><?xml version="1.0" encoding="utf-8"?>
<xdr:wsDr xmlns:xdr="http://schemas.openxmlformats.org/drawingml/2006/spreadsheetDrawing" xmlns:a="http://schemas.openxmlformats.org/drawingml/2006/main" xmlns:r="http://schemas.openxmlformats.org/officeDocument/2006/relationships">
  <xdr:twoCellAnchor editAs="twoCell">
    <xdr:from>
      <xdr:col>6</xdr:col>
      <xdr:colOff>322920</xdr:colOff>
      <xdr:row>1</xdr:row>
      <xdr:rowOff>41400</xdr:rowOff>
    </xdr:from>
    <xdr:to>
      <xdr:col>10</xdr:col>
      <xdr:colOff>314280</xdr:colOff>
      <xdr:row>3</xdr:row>
      <xdr:rowOff>133560</xdr:rowOff>
    </xdr:to>
    <xdr:sp>
      <xdr:nvSpPr>
        <xdr:cNvPr id="60" name="テキスト ボックス 13"/>
        <xdr:cNvSpPr/>
      </xdr:nvSpPr>
      <xdr:spPr>
        <a:xfrm>
          <a:off x="3379680" y="212760"/>
          <a:ext cx="4750200" cy="425520"/>
        </a:xfrm>
        <a:prstGeom prst="rect">
          <a:avLst/>
        </a:prstGeom>
        <a:solidFill>
          <a:srgbClr val="292929">
            <a:alpha val="76000"/>
          </a:srgbClr>
        </a:solidFill>
        <a:ln>
          <a:noFill/>
        </a:ln>
      </xdr:spPr>
      <xdr:style>
        <a:lnRef idx="1">
          <a:schemeClr val="accent5"/>
        </a:lnRef>
        <a:fillRef idx="2">
          <a:schemeClr val="accent5"/>
        </a:fillRef>
        <a:effectRef idx="1">
          <a:schemeClr val="accent5"/>
        </a:effectRef>
        <a:fontRef idx="minor"/>
      </xdr:style>
      <xdr:txBody>
        <a:bodyPr numCol="1" spcCol="0" anchor="ctr">
          <a:noAutofit/>
        </a:bodyPr>
        <a:p>
          <a:pPr algn="ctr">
            <a:lnSpc>
              <a:spcPct val="100000"/>
            </a:lnSpc>
          </a:pPr>
          <a:r>
            <a:rPr b="1" lang="ja-JP" sz="1400" spc="-1" strike="noStrike">
              <a:solidFill>
                <a:srgbClr val="ffffff"/>
              </a:solidFill>
              <a:latin typeface="ＭＳ ゴシック"/>
              <a:ea typeface="Meiryo UI"/>
            </a:rPr>
            <a:t>既に施設で作成しているものがあれば、そちらを使用してください。</a:t>
          </a:r>
          <a:endParaRPr b="0" lang="en-US" sz="1400" spc="-1" strike="noStrike">
            <a:latin typeface="游明朝"/>
          </a:endParaRPr>
        </a:p>
      </xdr:txBody>
    </xdr:sp>
    <xdr:clientData/>
  </xdr:twoCellAnchor>
  <xdr:twoCellAnchor editAs="twoCell">
    <xdr:from>
      <xdr:col>3</xdr:col>
      <xdr:colOff>361440</xdr:colOff>
      <xdr:row>6</xdr:row>
      <xdr:rowOff>75960</xdr:rowOff>
    </xdr:from>
    <xdr:to>
      <xdr:col>3</xdr:col>
      <xdr:colOff>361440</xdr:colOff>
      <xdr:row>7</xdr:row>
      <xdr:rowOff>333360</xdr:rowOff>
    </xdr:to>
    <xdr:cxnSp>
      <xdr:nvCxnSpPr>
        <xdr:cNvPr id="61" name="直線コネクタ 4"/>
        <xdr:cNvCxnSpPr/>
      </xdr:nvCxnSpPr>
      <xdr:spPr>
        <a:xfrm>
          <a:off x="694080" y="1504800"/>
          <a:ext cx="360" cy="638640"/>
        </a:xfrm>
        <a:prstGeom prst="straightConnector1">
          <a:avLst/>
        </a:prstGeom>
        <a:ln w="57150">
          <a:solidFill>
            <a:srgbClr val="5b9bd5"/>
          </a:solidFill>
        </a:ln>
      </xdr:spPr>
    </xdr:cxnSp>
    <xdr:clientData/>
  </xdr:twoCellAnchor>
  <xdr:twoCellAnchor editAs="twoCell">
    <xdr:from>
      <xdr:col>5</xdr:col>
      <xdr:colOff>90360</xdr:colOff>
      <xdr:row>5</xdr:row>
      <xdr:rowOff>200160</xdr:rowOff>
    </xdr:from>
    <xdr:to>
      <xdr:col>6</xdr:col>
      <xdr:colOff>38880</xdr:colOff>
      <xdr:row>6</xdr:row>
      <xdr:rowOff>85680</xdr:rowOff>
    </xdr:to>
    <xdr:sp>
      <xdr:nvSpPr>
        <xdr:cNvPr id="62" name="テキスト ボックス 5"/>
        <xdr:cNvSpPr/>
      </xdr:nvSpPr>
      <xdr:spPr>
        <a:xfrm>
          <a:off x="2143440" y="1247760"/>
          <a:ext cx="952200" cy="266760"/>
        </a:xfrm>
        <a:prstGeom prst="rect">
          <a:avLst/>
        </a:prstGeom>
        <a:solidFill>
          <a:schemeClr val="lt1"/>
        </a:solidFill>
        <a:ln w="9525">
          <a:solidFill>
            <a:srgbClr val="ffffff">
              <a:shade val="50000"/>
            </a:srgbClr>
          </a:solidFill>
          <a:round/>
        </a:ln>
      </xdr:spPr>
      <xdr:style>
        <a:lnRef idx="0"/>
        <a:fillRef idx="0"/>
        <a:effectRef idx="0"/>
        <a:fontRef idx="minor"/>
      </xdr:style>
      <xdr:txBody>
        <a:bodyPr horzOverflow="clip" vertOverflow="clip" lIns="90000" rIns="90000" tIns="45000" bIns="45000" anchor="t">
          <a:noAutofit/>
        </a:bodyPr>
        <a:p>
          <a:pPr>
            <a:lnSpc>
              <a:spcPct val="100000"/>
            </a:lnSpc>
          </a:pPr>
          <a:r>
            <a:rPr b="0" lang="ja-JP" sz="1100" spc="-1" strike="noStrike">
              <a:solidFill>
                <a:schemeClr val="dk1"/>
              </a:solidFill>
              <a:latin typeface="Calibri"/>
            </a:rPr>
            <a:t>警戒レベル１</a:t>
          </a:r>
          <a:endParaRPr b="0" lang="en-US" sz="1100" spc="-1" strike="noStrike">
            <a:latin typeface="游明朝"/>
          </a:endParaRPr>
        </a:p>
      </xdr:txBody>
    </xdr:sp>
    <xdr:clientData/>
  </xdr:twoCellAnchor>
  <xdr:twoCellAnchor editAs="twoCell">
    <xdr:from>
      <xdr:col>5</xdr:col>
      <xdr:colOff>90360</xdr:colOff>
      <xdr:row>8</xdr:row>
      <xdr:rowOff>114480</xdr:rowOff>
    </xdr:from>
    <xdr:to>
      <xdr:col>6</xdr:col>
      <xdr:colOff>38880</xdr:colOff>
      <xdr:row>8</xdr:row>
      <xdr:rowOff>381240</xdr:rowOff>
    </xdr:to>
    <xdr:sp>
      <xdr:nvSpPr>
        <xdr:cNvPr id="63" name="テキスト ボックス 6"/>
        <xdr:cNvSpPr/>
      </xdr:nvSpPr>
      <xdr:spPr>
        <a:xfrm>
          <a:off x="2143440" y="2305080"/>
          <a:ext cx="952200" cy="266760"/>
        </a:xfrm>
        <a:prstGeom prst="rect">
          <a:avLst/>
        </a:prstGeom>
        <a:solidFill>
          <a:schemeClr val="lt1"/>
        </a:solidFill>
        <a:ln w="9525">
          <a:solidFill>
            <a:srgbClr val="ffffff">
              <a:shade val="50000"/>
            </a:srgbClr>
          </a:solidFill>
          <a:round/>
        </a:ln>
      </xdr:spPr>
      <xdr:style>
        <a:lnRef idx="0"/>
        <a:fillRef idx="0"/>
        <a:effectRef idx="0"/>
        <a:fontRef idx="minor"/>
      </xdr:style>
      <xdr:txBody>
        <a:bodyPr horzOverflow="clip" vertOverflow="clip" lIns="90000" rIns="90000" tIns="45000" bIns="45000" anchor="t">
          <a:noAutofit/>
        </a:bodyPr>
        <a:p>
          <a:pPr>
            <a:lnSpc>
              <a:spcPct val="100000"/>
            </a:lnSpc>
          </a:pPr>
          <a:r>
            <a:rPr b="0" lang="ja-JP" sz="1100" spc="-1" strike="noStrike">
              <a:solidFill>
                <a:schemeClr val="dk1"/>
              </a:solidFill>
              <a:latin typeface="Calibri"/>
            </a:rPr>
            <a:t>警戒レベル２</a:t>
          </a:r>
          <a:endParaRPr b="0" lang="en-US" sz="1100" spc="-1" strike="noStrike">
            <a:latin typeface="游明朝"/>
          </a:endParaRPr>
        </a:p>
      </xdr:txBody>
    </xdr:sp>
    <xdr:clientData/>
  </xdr:twoCellAnchor>
  <xdr:twoCellAnchor editAs="twoCell">
    <xdr:from>
      <xdr:col>3</xdr:col>
      <xdr:colOff>361440</xdr:colOff>
      <xdr:row>13</xdr:row>
      <xdr:rowOff>37800</xdr:rowOff>
    </xdr:from>
    <xdr:to>
      <xdr:col>3</xdr:col>
      <xdr:colOff>361440</xdr:colOff>
      <xdr:row>14</xdr:row>
      <xdr:rowOff>95040</xdr:rowOff>
    </xdr:to>
    <xdr:cxnSp>
      <xdr:nvCxnSpPr>
        <xdr:cNvPr id="64" name="直線コネクタ 12"/>
        <xdr:cNvCxnSpPr/>
      </xdr:nvCxnSpPr>
      <xdr:spPr>
        <a:xfrm>
          <a:off x="694080" y="4133520"/>
          <a:ext cx="360" cy="438480"/>
        </a:xfrm>
        <a:prstGeom prst="straightConnector1">
          <a:avLst/>
        </a:prstGeom>
        <a:ln w="57150">
          <a:solidFill>
            <a:srgbClr val="5b9bd5"/>
          </a:solidFill>
        </a:ln>
      </xdr:spPr>
    </xdr:cxnSp>
    <xdr:clientData/>
  </xdr:twoCellAnchor>
  <xdr:twoCellAnchor editAs="twoCell">
    <xdr:from>
      <xdr:col>3</xdr:col>
      <xdr:colOff>361440</xdr:colOff>
      <xdr:row>10</xdr:row>
      <xdr:rowOff>66600</xdr:rowOff>
    </xdr:from>
    <xdr:to>
      <xdr:col>3</xdr:col>
      <xdr:colOff>361440</xdr:colOff>
      <xdr:row>11</xdr:row>
      <xdr:rowOff>323640</xdr:rowOff>
    </xdr:to>
    <xdr:cxnSp>
      <xdr:nvCxnSpPr>
        <xdr:cNvPr id="65" name="直線コネクタ 14"/>
        <xdr:cNvCxnSpPr/>
      </xdr:nvCxnSpPr>
      <xdr:spPr>
        <a:xfrm>
          <a:off x="694080" y="3019320"/>
          <a:ext cx="360" cy="638280"/>
        </a:xfrm>
        <a:prstGeom prst="straightConnector1">
          <a:avLst/>
        </a:prstGeom>
        <a:ln w="57150">
          <a:solidFill>
            <a:srgbClr val="5b9bd5"/>
          </a:solidFill>
        </a:ln>
      </xdr:spPr>
    </xdr:cxnSp>
    <xdr:clientData/>
  </xdr:twoCellAnchor>
  <xdr:twoCellAnchor editAs="twoCell">
    <xdr:from>
      <xdr:col>5</xdr:col>
      <xdr:colOff>90360</xdr:colOff>
      <xdr:row>11</xdr:row>
      <xdr:rowOff>104760</xdr:rowOff>
    </xdr:from>
    <xdr:to>
      <xdr:col>6</xdr:col>
      <xdr:colOff>38880</xdr:colOff>
      <xdr:row>11</xdr:row>
      <xdr:rowOff>371160</xdr:rowOff>
    </xdr:to>
    <xdr:sp>
      <xdr:nvSpPr>
        <xdr:cNvPr id="66" name="テキスト ボックス 16"/>
        <xdr:cNvSpPr/>
      </xdr:nvSpPr>
      <xdr:spPr>
        <a:xfrm>
          <a:off x="2143440" y="3438360"/>
          <a:ext cx="952200" cy="266400"/>
        </a:xfrm>
        <a:prstGeom prst="rect">
          <a:avLst/>
        </a:prstGeom>
        <a:solidFill>
          <a:srgbClr val="ffffff"/>
        </a:solidFill>
        <a:ln w="9525">
          <a:solidFill>
            <a:srgbClr val="bcbcbc"/>
          </a:solidFill>
          <a:round/>
        </a:ln>
      </xdr:spPr>
      <xdr:style>
        <a:lnRef idx="0"/>
        <a:fillRef idx="0"/>
        <a:effectRef idx="0"/>
        <a:fontRef idx="minor"/>
      </xdr:style>
      <xdr:txBody>
        <a:bodyPr horzOverflow="clip" vertOverflow="clip" lIns="90000" rIns="90000" tIns="45000" bIns="45000" anchor="t">
          <a:noAutofit/>
        </a:bodyPr>
        <a:p>
          <a:pPr>
            <a:lnSpc>
              <a:spcPct val="100000"/>
            </a:lnSpc>
            <a:tabLst>
              <a:tab algn="l" pos="0"/>
            </a:tabLst>
          </a:pPr>
          <a:r>
            <a:rPr b="0" lang="ja-JP" sz="1100" spc="-1" strike="noStrike">
              <a:solidFill>
                <a:srgbClr val="000000"/>
              </a:solidFill>
              <a:latin typeface="Calibri"/>
              <a:ea typeface="ＭＳ Ｐゴシック"/>
            </a:rPr>
            <a:t>警戒レベル３</a:t>
          </a:r>
          <a:endParaRPr b="0" lang="en-US" sz="1100" spc="-1" strike="noStrike">
            <a:latin typeface="游明朝"/>
          </a:endParaRPr>
        </a:p>
      </xdr:txBody>
    </xdr:sp>
    <xdr:clientData/>
  </xdr:twoCellAnchor>
  <xdr:twoCellAnchor editAs="twoCell">
    <xdr:from>
      <xdr:col>5</xdr:col>
      <xdr:colOff>90360</xdr:colOff>
      <xdr:row>16</xdr:row>
      <xdr:rowOff>162000</xdr:rowOff>
    </xdr:from>
    <xdr:to>
      <xdr:col>6</xdr:col>
      <xdr:colOff>38880</xdr:colOff>
      <xdr:row>17</xdr:row>
      <xdr:rowOff>47520</xdr:rowOff>
    </xdr:to>
    <xdr:sp>
      <xdr:nvSpPr>
        <xdr:cNvPr id="67" name="テキスト ボックス 17"/>
        <xdr:cNvSpPr/>
      </xdr:nvSpPr>
      <xdr:spPr>
        <a:xfrm>
          <a:off x="2143440" y="5400720"/>
          <a:ext cx="952200" cy="266400"/>
        </a:xfrm>
        <a:prstGeom prst="rect">
          <a:avLst/>
        </a:prstGeom>
        <a:solidFill>
          <a:srgbClr val="ffffff"/>
        </a:solidFill>
        <a:ln w="9525">
          <a:solidFill>
            <a:srgbClr val="bcbcbc"/>
          </a:solidFill>
          <a:round/>
        </a:ln>
      </xdr:spPr>
      <xdr:style>
        <a:lnRef idx="0"/>
        <a:fillRef idx="0"/>
        <a:effectRef idx="0"/>
        <a:fontRef idx="minor"/>
      </xdr:style>
      <xdr:txBody>
        <a:bodyPr horzOverflow="clip" vertOverflow="clip" lIns="90000" rIns="90000" tIns="45000" bIns="45000" anchor="t">
          <a:noAutofit/>
        </a:bodyPr>
        <a:p>
          <a:pPr>
            <a:lnSpc>
              <a:spcPct val="100000"/>
            </a:lnSpc>
            <a:tabLst>
              <a:tab algn="l" pos="0"/>
            </a:tabLst>
          </a:pPr>
          <a:r>
            <a:rPr b="0" lang="ja-JP" sz="1100" spc="-1" strike="noStrike">
              <a:solidFill>
                <a:srgbClr val="000000"/>
              </a:solidFill>
              <a:latin typeface="Calibri"/>
              <a:ea typeface="ＭＳ Ｐゴシック"/>
            </a:rPr>
            <a:t>警戒レベル４</a:t>
          </a:r>
          <a:endParaRPr b="0" lang="en-US" sz="1100" spc="-1" strike="noStrike">
            <a:latin typeface="游明朝"/>
          </a:endParaRPr>
        </a:p>
      </xdr:txBody>
    </xdr:sp>
    <xdr:clientData/>
  </xdr:twoCellAnchor>
  <xdr:twoCellAnchor editAs="twoCell">
    <xdr:from>
      <xdr:col>5</xdr:col>
      <xdr:colOff>90360</xdr:colOff>
      <xdr:row>20</xdr:row>
      <xdr:rowOff>76320</xdr:rowOff>
    </xdr:from>
    <xdr:to>
      <xdr:col>6</xdr:col>
      <xdr:colOff>38880</xdr:colOff>
      <xdr:row>20</xdr:row>
      <xdr:rowOff>342720</xdr:rowOff>
    </xdr:to>
    <xdr:sp>
      <xdr:nvSpPr>
        <xdr:cNvPr id="68" name="テキスト ボックス 18"/>
        <xdr:cNvSpPr/>
      </xdr:nvSpPr>
      <xdr:spPr>
        <a:xfrm>
          <a:off x="2143440" y="6838920"/>
          <a:ext cx="952200" cy="266400"/>
        </a:xfrm>
        <a:prstGeom prst="rect">
          <a:avLst/>
        </a:prstGeom>
        <a:solidFill>
          <a:schemeClr val="lt1"/>
        </a:solidFill>
        <a:ln w="9525">
          <a:solidFill>
            <a:srgbClr val="ffffff">
              <a:shade val="50000"/>
            </a:srgbClr>
          </a:solidFill>
          <a:round/>
        </a:ln>
      </xdr:spPr>
      <xdr:style>
        <a:lnRef idx="0"/>
        <a:fillRef idx="0"/>
        <a:effectRef idx="0"/>
        <a:fontRef idx="minor"/>
      </xdr:style>
      <xdr:txBody>
        <a:bodyPr horzOverflow="clip" vertOverflow="clip" lIns="90000" rIns="90000" tIns="45000" bIns="45000" anchor="t">
          <a:noAutofit/>
        </a:bodyPr>
        <a:p>
          <a:pPr>
            <a:lnSpc>
              <a:spcPct val="100000"/>
            </a:lnSpc>
          </a:pPr>
          <a:r>
            <a:rPr b="0" lang="ja-JP" sz="1100" spc="-1" strike="noStrike">
              <a:solidFill>
                <a:schemeClr val="dk1"/>
              </a:solidFill>
              <a:latin typeface="Calibri"/>
            </a:rPr>
            <a:t>警戒レベル５</a:t>
          </a:r>
          <a:endParaRPr b="0" lang="en-US" sz="1100" spc="-1" strike="noStrike">
            <a:latin typeface="游明朝"/>
          </a:endParaRPr>
        </a:p>
      </xdr:txBody>
    </xdr:sp>
    <xdr:clientData/>
  </xdr:twoCellAnchor>
  <xdr:twoCellAnchor editAs="oneCell">
    <xdr:from>
      <xdr:col>10</xdr:col>
      <xdr:colOff>639000</xdr:colOff>
      <xdr:row>1</xdr:row>
      <xdr:rowOff>64080</xdr:rowOff>
    </xdr:from>
    <xdr:to>
      <xdr:col>11</xdr:col>
      <xdr:colOff>42840</xdr:colOff>
      <xdr:row>2</xdr:row>
      <xdr:rowOff>212040</xdr:rowOff>
    </xdr:to>
    <xdr:sp>
      <xdr:nvSpPr>
        <xdr:cNvPr id="69" name="テキスト ボックス 21"/>
        <xdr:cNvSpPr/>
      </xdr:nvSpPr>
      <xdr:spPr>
        <a:xfrm>
          <a:off x="8454600" y="235440"/>
          <a:ext cx="879480" cy="243360"/>
        </a:xfrm>
        <a:prstGeom prst="rect">
          <a:avLst/>
        </a:prstGeom>
        <a:noFill/>
        <a:ln w="0">
          <a:solidFill>
            <a:srgbClr val="000000"/>
          </a:solidFill>
        </a:ln>
      </xdr:spPr>
      <xdr:style>
        <a:lnRef idx="0"/>
        <a:fillRef idx="0"/>
        <a:effectRef idx="0"/>
        <a:fontRef idx="minor"/>
      </xdr:style>
      <xdr:txBody>
        <a:bodyPr wrap="none" horzOverflow="clip" vertOverflow="clip" lIns="90000" rIns="90000" tIns="45000" bIns="45000" anchor="t">
          <a:spAutoFit/>
        </a:bodyPr>
        <a:p>
          <a:pPr>
            <a:lnSpc>
              <a:spcPct val="100000"/>
            </a:lnSpc>
          </a:pPr>
          <a:r>
            <a:rPr b="0" lang="ja-JP" sz="1100" spc="-1" strike="noStrike">
              <a:solidFill>
                <a:srgbClr val="000000"/>
              </a:solidFill>
              <a:latin typeface="Calibri"/>
            </a:rPr>
            <a:t>施設保管用</a:t>
          </a:r>
          <a:endParaRPr b="0" lang="en-US" sz="1100" spc="-1" strike="noStrike">
            <a:latin typeface="游明朝"/>
          </a:endParaRPr>
        </a:p>
      </xdr:txBody>
    </xdr:sp>
    <xdr:clientData/>
  </xdr:twoCellAnchor>
  <xdr:twoCellAnchor editAs="twoCell">
    <xdr:from>
      <xdr:col>3</xdr:col>
      <xdr:colOff>361440</xdr:colOff>
      <xdr:row>15</xdr:row>
      <xdr:rowOff>0</xdr:rowOff>
    </xdr:from>
    <xdr:to>
      <xdr:col>3</xdr:col>
      <xdr:colOff>361440</xdr:colOff>
      <xdr:row>17</xdr:row>
      <xdr:rowOff>114120</xdr:rowOff>
    </xdr:to>
    <xdr:cxnSp>
      <xdr:nvCxnSpPr>
        <xdr:cNvPr id="70" name="直線コネクタ 22"/>
        <xdr:cNvCxnSpPr/>
      </xdr:nvCxnSpPr>
      <xdr:spPr>
        <a:xfrm>
          <a:off x="694080" y="4857840"/>
          <a:ext cx="360" cy="876240"/>
        </a:xfrm>
        <a:prstGeom prst="straightConnector1">
          <a:avLst/>
        </a:prstGeom>
        <a:ln w="57150">
          <a:solidFill>
            <a:srgbClr val="5b9bd5"/>
          </a:solidFill>
        </a:ln>
      </xdr:spPr>
    </xdr:cxnSp>
    <xdr:clientData/>
  </xdr:twoCellAnchor>
  <xdr:twoCellAnchor editAs="twoCell">
    <xdr:from>
      <xdr:col>3</xdr:col>
      <xdr:colOff>361440</xdr:colOff>
      <xdr:row>18</xdr:row>
      <xdr:rowOff>285480</xdr:rowOff>
    </xdr:from>
    <xdr:to>
      <xdr:col>3</xdr:col>
      <xdr:colOff>361440</xdr:colOff>
      <xdr:row>20</xdr:row>
      <xdr:rowOff>180720</xdr:rowOff>
    </xdr:to>
    <xdr:cxnSp>
      <xdr:nvCxnSpPr>
        <xdr:cNvPr id="71" name="直線矢印コネクタ 28"/>
        <xdr:cNvCxnSpPr/>
      </xdr:nvCxnSpPr>
      <xdr:spPr>
        <a:xfrm>
          <a:off x="694080" y="6286320"/>
          <a:ext cx="360" cy="657360"/>
        </a:xfrm>
        <a:prstGeom prst="straightConnector1">
          <a:avLst/>
        </a:prstGeom>
        <a:ln w="57150">
          <a:solidFill>
            <a:srgbClr val="5b9bd5"/>
          </a:solidFill>
          <a:tailEnd len="med" type="triangle" w="med"/>
        </a:ln>
      </xdr:spPr>
    </xdr:cxnSp>
    <xdr:clientData/>
  </xdr:twoCellAnchor>
</xdr:wsDr>
</file>

<file path=xl/drawings/drawing9.xml><?xml version="1.0" encoding="utf-8"?>
<xdr:wsDr xmlns:xdr="http://schemas.openxmlformats.org/drawingml/2006/spreadsheetDrawing" xmlns:a="http://schemas.openxmlformats.org/drawingml/2006/main" xmlns:r="http://schemas.openxmlformats.org/officeDocument/2006/relationships">
  <xdr:twoCellAnchor editAs="twoCell">
    <xdr:from>
      <xdr:col>11</xdr:col>
      <xdr:colOff>4320</xdr:colOff>
      <xdr:row>0</xdr:row>
      <xdr:rowOff>254160</xdr:rowOff>
    </xdr:from>
    <xdr:to>
      <xdr:col>39</xdr:col>
      <xdr:colOff>31320</xdr:colOff>
      <xdr:row>2</xdr:row>
      <xdr:rowOff>206280</xdr:rowOff>
    </xdr:to>
    <xdr:sp>
      <xdr:nvSpPr>
        <xdr:cNvPr id="72" name="テキスト ボックス 1"/>
        <xdr:cNvSpPr/>
      </xdr:nvSpPr>
      <xdr:spPr>
        <a:xfrm>
          <a:off x="1352520" y="254160"/>
          <a:ext cx="3458520" cy="580680"/>
        </a:xfrm>
        <a:prstGeom prst="rect">
          <a:avLst/>
        </a:prstGeom>
        <a:solidFill>
          <a:schemeClr val="lt1"/>
        </a:solidFill>
        <a:ln w="9525">
          <a:solidFill>
            <a:srgbClr val="ffffff">
              <a:shade val="50000"/>
            </a:srgbClr>
          </a:solidFill>
          <a:round/>
        </a:ln>
      </xdr:spPr>
      <xdr:style>
        <a:lnRef idx="0"/>
        <a:fillRef idx="0"/>
        <a:effectRef idx="0"/>
        <a:fontRef idx="minor"/>
      </xdr:style>
      <xdr:txBody>
        <a:bodyPr horzOverflow="clip" vertOverflow="clip" lIns="90000" rIns="90000" tIns="45000" bIns="45000" anchor="ctr">
          <a:noAutofit/>
        </a:bodyPr>
        <a:p>
          <a:pPr algn="ctr">
            <a:lnSpc>
              <a:spcPct val="100000"/>
            </a:lnSpc>
          </a:pPr>
          <a:r>
            <a:rPr b="0" lang="en-US" sz="2000" spc="-1" strike="noStrike">
              <a:solidFill>
                <a:schemeClr val="dk1"/>
              </a:solidFill>
              <a:latin typeface="游明朝"/>
            </a:rPr>
            <a:t>※</a:t>
          </a:r>
          <a:r>
            <a:rPr b="0" lang="ja-JP" sz="2000" spc="-1" strike="noStrike" u="sng">
              <a:solidFill>
                <a:schemeClr val="dk1"/>
              </a:solidFill>
              <a:uFillTx/>
              <a:latin typeface="游明朝"/>
            </a:rPr>
            <a:t>設置している場合のみ</a:t>
          </a:r>
          <a:r>
            <a:rPr b="0" lang="ja-JP" sz="2000" spc="-1" strike="noStrike">
              <a:solidFill>
                <a:schemeClr val="dk1"/>
              </a:solidFill>
              <a:latin typeface="游明朝"/>
            </a:rPr>
            <a:t>活用</a:t>
          </a:r>
          <a:endParaRPr b="0" lang="en-US" sz="2000" spc="-1" strike="noStrike">
            <a:latin typeface="游明朝"/>
          </a:endParaRPr>
        </a:p>
      </xdr:txBody>
    </xdr:sp>
    <xdr:clientData/>
  </xdr:twoCellAnchor>
  <xdr:twoCellAnchor editAs="twoCell">
    <xdr:from>
      <xdr:col>60</xdr:col>
      <xdr:colOff>47520</xdr:colOff>
      <xdr:row>1</xdr:row>
      <xdr:rowOff>31680</xdr:rowOff>
    </xdr:from>
    <xdr:to>
      <xdr:col>68</xdr:col>
      <xdr:colOff>122400</xdr:colOff>
      <xdr:row>2</xdr:row>
      <xdr:rowOff>285480</xdr:rowOff>
    </xdr:to>
    <xdr:sp>
      <xdr:nvSpPr>
        <xdr:cNvPr id="73" name="テキスト ボックス 2"/>
        <xdr:cNvSpPr/>
      </xdr:nvSpPr>
      <xdr:spPr>
        <a:xfrm>
          <a:off x="7400880" y="345960"/>
          <a:ext cx="1055160" cy="568080"/>
        </a:xfrm>
        <a:prstGeom prst="rect">
          <a:avLst/>
        </a:prstGeom>
        <a:solidFill>
          <a:schemeClr val="lt1"/>
        </a:solidFill>
        <a:ln w="9525">
          <a:solidFill>
            <a:srgbClr val="ffffff">
              <a:shade val="50000"/>
            </a:srgbClr>
          </a:solidFill>
          <a:round/>
        </a:ln>
      </xdr:spPr>
      <xdr:style>
        <a:lnRef idx="0"/>
        <a:fillRef idx="0"/>
        <a:effectRef idx="0"/>
        <a:fontRef idx="minor"/>
      </xdr:style>
      <xdr:txBody>
        <a:bodyPr horzOverflow="clip" vertOverflow="clip" lIns="90000" rIns="90000" tIns="45000" bIns="45000" anchor="t">
          <a:noAutofit/>
        </a:bodyPr>
        <a:p>
          <a:pPr algn="ctr">
            <a:lnSpc>
              <a:spcPct val="100000"/>
            </a:lnSpc>
          </a:pPr>
          <a:r>
            <a:rPr b="0" lang="ja-JP" sz="2800" spc="-1" strike="noStrike">
              <a:solidFill>
                <a:srgbClr val="ff0000"/>
              </a:solidFill>
              <a:latin typeface="Calibri"/>
            </a:rPr>
            <a:t>一例</a:t>
          </a:r>
          <a:endParaRPr b="0" lang="en-US" sz="2800" spc="-1" strike="noStrike">
            <a:latin typeface="游明朝"/>
          </a:endParaRPr>
        </a:p>
      </xdr:txBody>
    </xdr:sp>
    <xdr:clientData/>
  </xdr:twoCellAnchor>
</xdr:wsDr>
</file>

<file path=xl/worksheets/_rels/sheet1.xml.rels><?xml version="1.0" encoding="UTF-8"?>
<Relationships xmlns="http://schemas.openxmlformats.org/package/2006/relationships"><Relationship Id="rId1" Type="http://schemas.openxmlformats.org/officeDocument/2006/relationships/drawing" Target="../drawings/drawing1.xml"/>
</Relationships>
</file>

<file path=xl/worksheets/_rels/sheet2.xml.rels><?xml version="1.0" encoding="UTF-8"?>
<Relationships xmlns="http://schemas.openxmlformats.org/package/2006/relationships"><Relationship Id="rId1" Type="http://schemas.openxmlformats.org/officeDocument/2006/relationships/drawing" Target="../drawings/drawing2.xml"/>
</Relationships>
</file>

<file path=xl/worksheets/_rels/sheet4.xml.rels><?xml version="1.0" encoding="UTF-8"?>
<Relationships xmlns="http://schemas.openxmlformats.org/package/2006/relationships"><Relationship Id="rId1" Type="http://schemas.openxmlformats.org/officeDocument/2006/relationships/drawing" Target="../drawings/drawing3.xml"/>
</Relationships>
</file>

<file path=xl/worksheets/_rels/sheet5.xml.rels><?xml version="1.0" encoding="UTF-8"?>
<Relationships xmlns="http://schemas.openxmlformats.org/package/2006/relationships"><Relationship Id="rId1" Type="http://schemas.openxmlformats.org/officeDocument/2006/relationships/drawing" Target="../drawings/drawing4.xml"/>
</Relationships>
</file>

<file path=xl/worksheets/_rels/sheet6.xml.rels><?xml version="1.0" encoding="UTF-8"?>
<Relationships xmlns="http://schemas.openxmlformats.org/package/2006/relationships"><Relationship Id="rId1" Type="http://schemas.openxmlformats.org/officeDocument/2006/relationships/drawing" Target="../drawings/drawing5.xml"/>
</Relationships>
</file>

<file path=xl/worksheets/_rels/sheet7.xml.rels><?xml version="1.0" encoding="UTF-8"?>
<Relationships xmlns="http://schemas.openxmlformats.org/package/2006/relationships"><Relationship Id="rId1" Type="http://schemas.openxmlformats.org/officeDocument/2006/relationships/drawing" Target="../drawings/drawing6.xml"/>
</Relationships>
</file>

<file path=xl/worksheets/_rels/sheet8.xml.rels><?xml version="1.0" encoding="UTF-8"?>
<Relationships xmlns="http://schemas.openxmlformats.org/package/2006/relationships"><Relationship Id="rId1" Type="http://schemas.openxmlformats.org/officeDocument/2006/relationships/drawing" Target="../drawings/drawing7.xml"/>
</Relationships>
</file>

<file path=xl/worksheets/_rels/sheet9.xml.rels><?xml version="1.0" encoding="UTF-8"?>
<Relationships xmlns="http://schemas.openxmlformats.org/package/2006/relationships"><Relationship Id="rId1" Type="http://schemas.openxmlformats.org/officeDocument/2006/relationships/drawing" Target="../drawings/drawing8.xml"/>
</Relationships>
</file>

<file path=xl/worksheets/_rels/sheet10.xml.rels><?xml version="1.0" encoding="UTF-8"?>
<Relationships xmlns="http://schemas.openxmlformats.org/package/2006/relationships"><Relationship Id="rId1" Type="http://schemas.openxmlformats.org/officeDocument/2006/relationships/drawing" Target="../drawings/drawing9.xml"/>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sheetPr filterMode="false">
    <pageSetUpPr fitToPage="true"/>
  </sheetPr>
  <dimension ref="B3:AE345"/>
  <sheetViews>
    <sheetView showFormulas="false" showGridLines="true" showRowColHeaders="true" showZeros="true" rightToLeft="false" tabSelected="false" showOutlineSymbols="true" defaultGridColor="true" view="pageBreakPreview" topLeftCell="A61" colorId="64" zoomScale="70" zoomScaleNormal="100" zoomScalePageLayoutView="70" workbookViewId="0">
      <selection pane="topLeft" activeCell="C3" activeCellId="0" sqref="C3"/>
    </sheetView>
  </sheetViews>
  <sheetFormatPr defaultColWidth="7.375" defaultRowHeight="16.5" zeroHeight="false" outlineLevelRow="0" outlineLevelCol="0"/>
  <cols>
    <col collapsed="false" customWidth="true" hidden="false" outlineLevel="0" max="2" min="1" style="1" width="2.5"/>
    <col collapsed="false" customWidth="false" hidden="false" outlineLevel="0" max="3" min="3" style="1" width="7.38"/>
    <col collapsed="false" customWidth="true" hidden="false" outlineLevel="0" max="4" min="4" style="1" width="44.5"/>
    <col collapsed="false" customWidth="false" hidden="false" outlineLevel="0" max="12" min="5" style="1" width="7.38"/>
    <col collapsed="false" customWidth="true" hidden="false" outlineLevel="0" max="13" min="13" style="2" width="40.26"/>
    <col collapsed="false" customWidth="true" hidden="false" outlineLevel="0" max="14" min="14" style="3" width="3.63"/>
    <col collapsed="false" customWidth="true" hidden="true" outlineLevel="0" max="15" min="15" style="3" width="20.25"/>
    <col collapsed="false" customWidth="true" hidden="false" outlineLevel="0" max="16" min="16" style="4" width="10.63"/>
    <col collapsed="false" customWidth="false" hidden="false" outlineLevel="0" max="17" min="17" style="4" width="7.38"/>
    <col collapsed="false" customWidth="false" hidden="false" outlineLevel="0" max="16384" min="18" style="1" width="7.38"/>
  </cols>
  <sheetData>
    <row r="3" customFormat="false" ht="30" hidden="false" customHeight="false" outlineLevel="0" collapsed="false">
      <c r="C3" s="5" t="s">
        <v>0</v>
      </c>
    </row>
    <row r="4" customFormat="false" ht="17.25" hidden="false" customHeight="true" outlineLevel="0" collapsed="false"/>
    <row r="5" customFormat="false" ht="29.25" hidden="false" customHeight="false" outlineLevel="0" collapsed="false">
      <c r="C5" s="6" t="s">
        <v>1</v>
      </c>
    </row>
    <row r="6" customFormat="false" ht="73.5" hidden="false" customHeight="true" outlineLevel="0" collapsed="false">
      <c r="C6" s="7" t="s">
        <v>2</v>
      </c>
      <c r="D6" s="7"/>
      <c r="E6" s="7"/>
      <c r="F6" s="7"/>
      <c r="G6" s="7"/>
      <c r="H6" s="7"/>
      <c r="I6" s="7"/>
      <c r="J6" s="7"/>
      <c r="K6" s="7"/>
      <c r="L6" s="7"/>
      <c r="M6" s="7"/>
      <c r="N6" s="8"/>
      <c r="O6" s="8"/>
    </row>
    <row r="7" customFormat="false" ht="36.75" hidden="false" customHeight="true" outlineLevel="0" collapsed="false">
      <c r="C7" s="9" t="s">
        <v>3</v>
      </c>
      <c r="D7" s="9"/>
      <c r="E7" s="9"/>
      <c r="F7" s="9"/>
      <c r="G7" s="9"/>
      <c r="H7" s="9"/>
      <c r="I7" s="9"/>
      <c r="J7" s="9"/>
      <c r="K7" s="9"/>
      <c r="L7" s="9"/>
      <c r="M7" s="9"/>
    </row>
    <row r="8" customFormat="false" ht="17.25" hidden="false" customHeight="true" outlineLevel="0" collapsed="false">
      <c r="O8" s="1"/>
    </row>
    <row r="9" customFormat="false" ht="17.25" hidden="false" customHeight="true" outlineLevel="0" collapsed="false">
      <c r="L9" s="10"/>
      <c r="M9" s="11" t="s">
        <v>4</v>
      </c>
    </row>
    <row r="10" customFormat="false" ht="17.25" hidden="false" customHeight="true" outlineLevel="0" collapsed="false">
      <c r="L10" s="12"/>
      <c r="M10" s="13" t="s">
        <v>5</v>
      </c>
    </row>
    <row r="11" customFormat="false" ht="17.25" hidden="false" customHeight="true" outlineLevel="0" collapsed="false">
      <c r="L11" s="4"/>
      <c r="O11" s="14" t="s">
        <v>6</v>
      </c>
    </row>
    <row r="12" customFormat="false" ht="17.25" hidden="false" customHeight="true" outlineLevel="0" collapsed="false">
      <c r="C12" s="15" t="s">
        <v>7</v>
      </c>
      <c r="D12" s="15"/>
      <c r="E12" s="16" t="s">
        <v>8</v>
      </c>
      <c r="F12" s="16"/>
      <c r="G12" s="16"/>
      <c r="H12" s="16"/>
      <c r="I12" s="16"/>
      <c r="J12" s="16"/>
      <c r="K12" s="16"/>
      <c r="L12" s="16"/>
      <c r="M12" s="17" t="s">
        <v>9</v>
      </c>
      <c r="N12" s="18"/>
      <c r="O12" s="14" t="s">
        <v>10</v>
      </c>
    </row>
    <row r="13" customFormat="false" ht="17.25" hidden="false" customHeight="true" outlineLevel="0" collapsed="false">
      <c r="C13" s="19" t="s">
        <v>11</v>
      </c>
      <c r="D13" s="19"/>
      <c r="E13" s="20"/>
      <c r="F13" s="20"/>
      <c r="G13" s="20"/>
      <c r="H13" s="20"/>
      <c r="I13" s="20"/>
      <c r="J13" s="20"/>
      <c r="K13" s="20"/>
      <c r="L13" s="20"/>
      <c r="M13" s="21"/>
      <c r="N13" s="22"/>
      <c r="O13" s="23" t="s">
        <v>12</v>
      </c>
    </row>
    <row r="14" customFormat="false" ht="7.5" hidden="false" customHeight="true" outlineLevel="0" collapsed="false">
      <c r="C14" s="24"/>
      <c r="D14" s="25"/>
      <c r="E14" s="25"/>
      <c r="F14" s="25"/>
      <c r="G14" s="25"/>
      <c r="H14" s="25"/>
      <c r="I14" s="25"/>
      <c r="J14" s="25"/>
      <c r="K14" s="25"/>
      <c r="L14" s="25"/>
      <c r="M14" s="26"/>
      <c r="N14" s="22"/>
      <c r="O14" s="22"/>
    </row>
    <row r="15" s="27" customFormat="true" ht="17.25" hidden="false" customHeight="true" outlineLevel="0" collapsed="false">
      <c r="C15" s="28" t="s">
        <v>13</v>
      </c>
      <c r="D15" s="29" t="s">
        <v>14</v>
      </c>
      <c r="E15" s="30"/>
      <c r="F15" s="31" t="s">
        <v>15</v>
      </c>
      <c r="G15" s="30"/>
      <c r="H15" s="31" t="s">
        <v>16</v>
      </c>
      <c r="I15" s="30"/>
      <c r="J15" s="31" t="s">
        <v>17</v>
      </c>
      <c r="K15" s="31"/>
      <c r="L15" s="32"/>
      <c r="M15" s="33" t="n">
        <v>44958</v>
      </c>
      <c r="N15" s="34"/>
      <c r="O15" s="34"/>
      <c r="P15" s="35"/>
      <c r="Q15" s="35"/>
    </row>
    <row r="16" s="27" customFormat="true" ht="7.5" hidden="false" customHeight="true" outlineLevel="0" collapsed="false">
      <c r="C16" s="36"/>
      <c r="D16" s="37"/>
      <c r="E16" s="38"/>
      <c r="F16" s="31"/>
      <c r="G16" s="38"/>
      <c r="H16" s="31"/>
      <c r="I16" s="38"/>
      <c r="J16" s="31"/>
      <c r="K16" s="31"/>
      <c r="L16" s="32"/>
      <c r="M16" s="33"/>
      <c r="N16" s="34"/>
      <c r="O16" s="39"/>
      <c r="P16" s="8"/>
      <c r="Q16" s="4"/>
      <c r="R16" s="39"/>
      <c r="S16" s="39"/>
    </row>
    <row r="17" customFormat="false" ht="17.25" hidden="false" customHeight="true" outlineLevel="0" collapsed="false">
      <c r="C17" s="40" t="s">
        <v>13</v>
      </c>
      <c r="D17" s="41" t="s">
        <v>18</v>
      </c>
      <c r="E17" s="42"/>
      <c r="F17" s="42"/>
      <c r="G17" s="42"/>
      <c r="H17" s="42"/>
      <c r="I17" s="42"/>
      <c r="J17" s="42"/>
      <c r="K17" s="42"/>
      <c r="L17" s="43"/>
      <c r="M17" s="44" t="s">
        <v>19</v>
      </c>
      <c r="N17" s="14"/>
      <c r="O17" s="39"/>
      <c r="P17" s="8"/>
      <c r="R17" s="39"/>
      <c r="S17" s="39"/>
    </row>
    <row r="18" customFormat="false" ht="7.5" hidden="false" customHeight="true" outlineLevel="0" collapsed="false">
      <c r="C18" s="45"/>
      <c r="D18" s="46"/>
      <c r="E18" s="47"/>
      <c r="F18" s="47"/>
      <c r="G18" s="47"/>
      <c r="H18" s="47"/>
      <c r="I18" s="47"/>
      <c r="J18" s="47"/>
      <c r="K18" s="47"/>
      <c r="L18" s="48"/>
      <c r="M18" s="44"/>
      <c r="N18" s="14"/>
      <c r="O18" s="39"/>
      <c r="P18" s="8"/>
      <c r="R18" s="39"/>
      <c r="S18" s="39"/>
    </row>
    <row r="19" customFormat="false" ht="17.25" hidden="false" customHeight="true" outlineLevel="0" collapsed="false">
      <c r="C19" s="40" t="s">
        <v>13</v>
      </c>
      <c r="D19" s="41" t="s">
        <v>20</v>
      </c>
      <c r="E19" s="42"/>
      <c r="F19" s="42"/>
      <c r="G19" s="42"/>
      <c r="H19" s="42"/>
      <c r="I19" s="42"/>
      <c r="J19" s="42"/>
      <c r="K19" s="42"/>
      <c r="L19" s="43"/>
      <c r="M19" s="44" t="s">
        <v>21</v>
      </c>
      <c r="N19" s="14"/>
      <c r="O19" s="39"/>
      <c r="P19" s="8"/>
      <c r="R19" s="39"/>
      <c r="S19" s="39"/>
    </row>
    <row r="20" customFormat="false" ht="7.5" hidden="false" customHeight="true" outlineLevel="0" collapsed="false">
      <c r="C20" s="45"/>
      <c r="D20" s="46"/>
      <c r="E20" s="49"/>
      <c r="F20" s="49"/>
      <c r="G20" s="49"/>
      <c r="H20" s="49"/>
      <c r="I20" s="49"/>
      <c r="J20" s="49"/>
      <c r="K20" s="49"/>
      <c r="L20" s="50"/>
      <c r="M20" s="44"/>
      <c r="N20" s="14"/>
      <c r="O20" s="39"/>
      <c r="P20" s="8"/>
      <c r="R20" s="39"/>
      <c r="S20" s="39"/>
    </row>
    <row r="21" customFormat="false" ht="17.25" hidden="false" customHeight="true" outlineLevel="0" collapsed="false">
      <c r="C21" s="40" t="s">
        <v>13</v>
      </c>
      <c r="D21" s="41" t="s">
        <v>22</v>
      </c>
      <c r="E21" s="42"/>
      <c r="F21" s="42"/>
      <c r="G21" s="42"/>
      <c r="H21" s="42"/>
      <c r="I21" s="42"/>
      <c r="J21" s="42"/>
      <c r="K21" s="42"/>
      <c r="L21" s="43"/>
      <c r="M21" s="44" t="s">
        <v>23</v>
      </c>
      <c r="N21" s="14"/>
      <c r="O21" s="14"/>
    </row>
    <row r="22" customFormat="false" ht="7.5" hidden="false" customHeight="true" outlineLevel="0" collapsed="false">
      <c r="C22" s="45"/>
      <c r="D22" s="46"/>
      <c r="E22" s="49"/>
      <c r="F22" s="49"/>
      <c r="G22" s="49"/>
      <c r="H22" s="49"/>
      <c r="I22" s="49"/>
      <c r="J22" s="49"/>
      <c r="K22" s="49"/>
      <c r="L22" s="50"/>
      <c r="M22" s="44"/>
      <c r="N22" s="14"/>
      <c r="O22" s="14"/>
    </row>
    <row r="23" customFormat="false" ht="17.25" hidden="false" customHeight="true" outlineLevel="0" collapsed="false">
      <c r="C23" s="40" t="s">
        <v>13</v>
      </c>
      <c r="D23" s="29" t="s">
        <v>24</v>
      </c>
      <c r="E23" s="42"/>
      <c r="F23" s="42"/>
      <c r="G23" s="42"/>
      <c r="H23" s="42"/>
      <c r="I23" s="42"/>
      <c r="J23" s="42"/>
      <c r="K23" s="42"/>
      <c r="L23" s="43"/>
      <c r="M23" s="44" t="s">
        <v>25</v>
      </c>
      <c r="N23" s="14"/>
      <c r="O23" s="14"/>
      <c r="Q23" s="4" t="s">
        <v>26</v>
      </c>
    </row>
    <row r="24" customFormat="false" ht="7.5" hidden="false" customHeight="true" outlineLevel="0" collapsed="false">
      <c r="C24" s="40"/>
      <c r="D24" s="39"/>
      <c r="E24" s="48"/>
      <c r="F24" s="48"/>
      <c r="G24" s="48"/>
      <c r="H24" s="48"/>
      <c r="I24" s="48"/>
      <c r="J24" s="48"/>
      <c r="K24" s="48"/>
      <c r="L24" s="48"/>
      <c r="M24" s="44"/>
      <c r="N24" s="14"/>
      <c r="O24" s="14"/>
    </row>
    <row r="25" customFormat="false" ht="17.25" hidden="false" customHeight="true" outlineLevel="0" collapsed="false">
      <c r="C25" s="51" t="s">
        <v>27</v>
      </c>
      <c r="D25" s="51"/>
      <c r="E25" s="52"/>
      <c r="F25" s="52"/>
      <c r="G25" s="52"/>
      <c r="H25" s="52"/>
      <c r="I25" s="52"/>
      <c r="J25" s="52"/>
      <c r="K25" s="52"/>
      <c r="L25" s="52"/>
      <c r="M25" s="53"/>
      <c r="N25" s="14"/>
      <c r="O25" s="14"/>
    </row>
    <row r="26" customFormat="false" ht="7.5" hidden="false" customHeight="true" outlineLevel="0" collapsed="false">
      <c r="C26" s="40"/>
      <c r="D26" s="39"/>
      <c r="E26" s="48"/>
      <c r="F26" s="48"/>
      <c r="G26" s="48"/>
      <c r="H26" s="48"/>
      <c r="I26" s="48"/>
      <c r="J26" s="48"/>
      <c r="K26" s="48"/>
      <c r="L26" s="48"/>
      <c r="M26" s="44"/>
      <c r="N26" s="14"/>
      <c r="O26" s="14"/>
    </row>
    <row r="27" customFormat="false" ht="17.25" hidden="false" customHeight="true" outlineLevel="0" collapsed="false">
      <c r="C27" s="40"/>
      <c r="D27" s="48" t="s">
        <v>28</v>
      </c>
      <c r="E27" s="48"/>
      <c r="F27" s="54"/>
      <c r="G27" s="54"/>
      <c r="H27" s="55" t="s">
        <v>29</v>
      </c>
      <c r="I27" s="55"/>
      <c r="J27" s="54"/>
      <c r="K27" s="48"/>
      <c r="L27" s="48"/>
      <c r="M27" s="56" t="s">
        <v>30</v>
      </c>
      <c r="N27" s="14"/>
      <c r="O27" s="14" t="s">
        <v>31</v>
      </c>
    </row>
    <row r="28" customFormat="false" ht="7.5" hidden="false" customHeight="true" outlineLevel="0" collapsed="false">
      <c r="C28" s="40"/>
      <c r="D28" s="47"/>
      <c r="E28" s="48"/>
      <c r="F28" s="48"/>
      <c r="G28" s="48"/>
      <c r="H28" s="48"/>
      <c r="I28" s="48"/>
      <c r="J28" s="48"/>
      <c r="K28" s="48"/>
      <c r="L28" s="48"/>
      <c r="M28" s="44"/>
      <c r="N28" s="14"/>
      <c r="O28" s="23" t="s">
        <v>32</v>
      </c>
    </row>
    <row r="29" customFormat="false" ht="17.25" hidden="false" customHeight="true" outlineLevel="0" collapsed="false">
      <c r="C29" s="40"/>
      <c r="D29" s="48" t="s">
        <v>33</v>
      </c>
      <c r="E29" s="48"/>
      <c r="F29" s="57"/>
      <c r="G29" s="48"/>
      <c r="I29" s="48"/>
      <c r="J29" s="48"/>
      <c r="K29" s="48"/>
      <c r="L29" s="58" t="s">
        <v>34</v>
      </c>
      <c r="M29" s="59" t="s">
        <v>35</v>
      </c>
      <c r="N29" s="14"/>
      <c r="O29" s="23"/>
    </row>
    <row r="30" customFormat="false" ht="15" hidden="false" customHeight="true" outlineLevel="0" collapsed="false">
      <c r="C30" s="40"/>
      <c r="D30" s="47"/>
      <c r="E30" s="48"/>
      <c r="F30" s="48"/>
      <c r="G30" s="48"/>
      <c r="H30" s="48"/>
      <c r="I30" s="48"/>
      <c r="J30" s="48"/>
      <c r="K30" s="48"/>
      <c r="L30" s="60" t="s">
        <v>36</v>
      </c>
      <c r="M30" s="44"/>
      <c r="N30" s="14"/>
      <c r="O30" s="1"/>
    </row>
    <row r="31" customFormat="false" ht="17.25" hidden="false" customHeight="true" outlineLevel="0" collapsed="false">
      <c r="C31" s="40"/>
      <c r="D31" s="39" t="s">
        <v>37</v>
      </c>
      <c r="E31" s="61" t="s">
        <v>38</v>
      </c>
      <c r="F31" s="61"/>
      <c r="G31" s="62"/>
      <c r="H31" s="62"/>
      <c r="I31" s="61" t="s">
        <v>39</v>
      </c>
      <c r="J31" s="61"/>
      <c r="K31" s="63"/>
      <c r="L31" s="63"/>
      <c r="M31" s="44" t="s">
        <v>40</v>
      </c>
      <c r="N31" s="14"/>
      <c r="Q31" s="4" t="s">
        <v>41</v>
      </c>
    </row>
    <row r="32" customFormat="false" ht="7.5" hidden="false" customHeight="true" outlineLevel="0" collapsed="false">
      <c r="C32" s="40"/>
      <c r="D32" s="39"/>
      <c r="E32" s="48"/>
      <c r="F32" s="48"/>
      <c r="G32" s="48"/>
      <c r="H32" s="48"/>
      <c r="I32" s="48"/>
      <c r="J32" s="48"/>
      <c r="K32" s="48"/>
      <c r="L32" s="48"/>
      <c r="M32" s="44"/>
      <c r="N32" s="14"/>
      <c r="U32" s="39" t="s">
        <v>42</v>
      </c>
      <c r="V32" s="39"/>
      <c r="W32" s="39"/>
      <c r="X32" s="39"/>
      <c r="Y32" s="39"/>
      <c r="Z32" s="39"/>
    </row>
    <row r="33" customFormat="false" ht="17.25" hidden="false" customHeight="true" outlineLevel="0" collapsed="false">
      <c r="C33" s="40"/>
      <c r="D33" s="39" t="s">
        <v>43</v>
      </c>
      <c r="E33" s="61" t="s">
        <v>38</v>
      </c>
      <c r="F33" s="61"/>
      <c r="G33" s="62"/>
      <c r="H33" s="62"/>
      <c r="I33" s="61" t="s">
        <v>39</v>
      </c>
      <c r="J33" s="61"/>
      <c r="K33" s="63"/>
      <c r="L33" s="64"/>
      <c r="M33" s="44" t="s">
        <v>44</v>
      </c>
      <c r="N33" s="14"/>
      <c r="Q33" s="4" t="s">
        <v>45</v>
      </c>
      <c r="U33" s="39"/>
      <c r="V33" s="39"/>
      <c r="W33" s="39"/>
      <c r="X33" s="39"/>
      <c r="Y33" s="39"/>
      <c r="Z33" s="39"/>
    </row>
    <row r="34" customFormat="false" ht="7.5" hidden="false" customHeight="true" outlineLevel="0" collapsed="false">
      <c r="C34" s="40"/>
      <c r="D34" s="39"/>
      <c r="E34" s="48"/>
      <c r="F34" s="48"/>
      <c r="G34" s="48"/>
      <c r="H34" s="48"/>
      <c r="I34" s="48"/>
      <c r="J34" s="48"/>
      <c r="K34" s="48"/>
      <c r="L34" s="48"/>
      <c r="M34" s="44"/>
      <c r="N34" s="14"/>
      <c r="U34" s="39"/>
      <c r="V34" s="39"/>
      <c r="W34" s="39"/>
      <c r="X34" s="39"/>
      <c r="Y34" s="39"/>
      <c r="Z34" s="39"/>
    </row>
    <row r="35" customFormat="false" ht="17.25" hidden="false" customHeight="true" outlineLevel="0" collapsed="false">
      <c r="C35" s="40"/>
      <c r="D35" s="39" t="s">
        <v>46</v>
      </c>
      <c r="E35" s="35" t="s">
        <v>47</v>
      </c>
      <c r="F35" s="65"/>
      <c r="G35" s="66"/>
      <c r="H35" s="66"/>
      <c r="I35" s="67"/>
      <c r="J35" s="67"/>
      <c r="K35" s="67"/>
      <c r="L35" s="58" t="s">
        <v>34</v>
      </c>
      <c r="M35" s="44" t="s">
        <v>48</v>
      </c>
      <c r="N35" s="14"/>
      <c r="Q35" s="4" t="s">
        <v>49</v>
      </c>
      <c r="U35" s="39"/>
      <c r="V35" s="39"/>
      <c r="W35" s="39"/>
      <c r="X35" s="39"/>
      <c r="Y35" s="39"/>
      <c r="Z35" s="39"/>
    </row>
    <row r="36" customFormat="false" ht="15" hidden="false" customHeight="true" outlineLevel="0" collapsed="false">
      <c r="C36" s="40"/>
      <c r="D36" s="39"/>
      <c r="E36" s="65"/>
      <c r="F36" s="65"/>
      <c r="G36" s="66"/>
      <c r="H36" s="66"/>
      <c r="I36" s="65"/>
      <c r="J36" s="65"/>
      <c r="K36" s="68"/>
      <c r="L36" s="60" t="s">
        <v>36</v>
      </c>
      <c r="M36" s="44"/>
      <c r="N36" s="14"/>
      <c r="O36" s="14"/>
    </row>
    <row r="37" customFormat="false" ht="17.25" hidden="false" customHeight="true" outlineLevel="0" collapsed="false">
      <c r="C37" s="40"/>
      <c r="D37" s="39"/>
      <c r="E37" s="61" t="s">
        <v>38</v>
      </c>
      <c r="F37" s="61"/>
      <c r="G37" s="62"/>
      <c r="H37" s="62"/>
      <c r="I37" s="61" t="s">
        <v>39</v>
      </c>
      <c r="J37" s="61"/>
      <c r="K37" s="62"/>
      <c r="L37" s="62"/>
      <c r="M37" s="44" t="s">
        <v>40</v>
      </c>
      <c r="N37" s="14"/>
      <c r="O37" s="14"/>
      <c r="Q37" s="4" t="s">
        <v>50</v>
      </c>
    </row>
    <row r="38" customFormat="false" ht="7.5" hidden="false" customHeight="true" outlineLevel="0" collapsed="false">
      <c r="C38" s="69"/>
      <c r="D38" s="70"/>
      <c r="E38" s="71"/>
      <c r="F38" s="71"/>
      <c r="G38" s="71"/>
      <c r="H38" s="71"/>
      <c r="I38" s="71"/>
      <c r="J38" s="71"/>
      <c r="K38" s="71"/>
      <c r="L38" s="72" t="s">
        <v>51</v>
      </c>
      <c r="M38" s="73"/>
      <c r="N38" s="14"/>
      <c r="O38" s="14"/>
    </row>
    <row r="39" customFormat="false" ht="17.25" hidden="false" customHeight="true" outlineLevel="0" collapsed="false">
      <c r="C39" s="19" t="s">
        <v>52</v>
      </c>
      <c r="D39" s="19"/>
      <c r="E39" s="74"/>
      <c r="F39" s="74"/>
      <c r="G39" s="74"/>
      <c r="H39" s="74"/>
      <c r="I39" s="74"/>
      <c r="J39" s="74"/>
      <c r="K39" s="74"/>
      <c r="L39" s="74"/>
      <c r="M39" s="75"/>
      <c r="N39" s="22"/>
      <c r="O39" s="22"/>
      <c r="R39" s="39"/>
      <c r="S39" s="39"/>
      <c r="T39" s="39"/>
      <c r="U39" s="39"/>
    </row>
    <row r="40" customFormat="false" ht="7.5" hidden="false" customHeight="true" outlineLevel="0" collapsed="false">
      <c r="C40" s="76"/>
      <c r="D40" s="25"/>
      <c r="E40" s="25"/>
      <c r="F40" s="25"/>
      <c r="G40" s="25"/>
      <c r="H40" s="25"/>
      <c r="I40" s="25"/>
      <c r="J40" s="25"/>
      <c r="K40" s="25"/>
      <c r="L40" s="25"/>
      <c r="M40" s="26"/>
      <c r="N40" s="22"/>
      <c r="O40" s="22"/>
      <c r="R40" s="39"/>
      <c r="S40" s="39"/>
      <c r="T40" s="39"/>
      <c r="U40" s="39"/>
    </row>
    <row r="41" customFormat="false" ht="17.25" hidden="false" customHeight="true" outlineLevel="0" collapsed="false">
      <c r="C41" s="77" t="s">
        <v>53</v>
      </c>
      <c r="D41" s="77"/>
      <c r="E41" s="78"/>
      <c r="F41" s="78"/>
      <c r="G41" s="78"/>
      <c r="H41" s="78"/>
      <c r="I41" s="78"/>
      <c r="J41" s="78"/>
      <c r="K41" s="78"/>
      <c r="L41" s="78"/>
      <c r="M41" s="79"/>
      <c r="N41" s="22"/>
      <c r="O41" s="22"/>
      <c r="R41" s="39"/>
      <c r="S41" s="39"/>
      <c r="T41" s="39"/>
      <c r="U41" s="39"/>
    </row>
    <row r="42" customFormat="false" ht="7.5" hidden="false" customHeight="true" outlineLevel="0" collapsed="false">
      <c r="C42" s="76"/>
      <c r="D42" s="80"/>
      <c r="E42" s="80"/>
      <c r="F42" s="80"/>
      <c r="G42" s="80"/>
      <c r="H42" s="80"/>
      <c r="I42" s="80"/>
      <c r="J42" s="80"/>
      <c r="K42" s="80"/>
      <c r="L42" s="80"/>
      <c r="M42" s="81"/>
      <c r="N42" s="22"/>
      <c r="O42" s="22"/>
      <c r="R42" s="39"/>
      <c r="S42" s="39"/>
      <c r="T42" s="39"/>
      <c r="U42" s="39"/>
    </row>
    <row r="43" customFormat="false" ht="17.25" hidden="false" customHeight="true" outlineLevel="0" collapsed="false">
      <c r="C43" s="76"/>
      <c r="D43" s="82" t="s">
        <v>54</v>
      </c>
      <c r="E43" s="42"/>
      <c r="F43" s="42"/>
      <c r="G43" s="42"/>
      <c r="H43" s="42"/>
      <c r="I43" s="42"/>
      <c r="J43" s="42"/>
      <c r="K43" s="42"/>
      <c r="L43" s="43"/>
      <c r="M43" s="56" t="s">
        <v>55</v>
      </c>
      <c r="N43" s="14"/>
      <c r="O43" s="39"/>
      <c r="P43" s="8"/>
      <c r="R43" s="39"/>
      <c r="S43" s="39"/>
      <c r="T43" s="39"/>
      <c r="U43" s="39"/>
    </row>
    <row r="44" customFormat="false" ht="7.5" hidden="false" customHeight="true" outlineLevel="0" collapsed="false">
      <c r="C44" s="76"/>
      <c r="D44" s="82"/>
      <c r="E44" s="50"/>
      <c r="F44" s="50"/>
      <c r="G44" s="50"/>
      <c r="H44" s="50"/>
      <c r="I44" s="50"/>
      <c r="J44" s="50"/>
      <c r="K44" s="50"/>
      <c r="L44" s="50"/>
      <c r="M44" s="56"/>
      <c r="N44" s="14"/>
      <c r="O44" s="39"/>
      <c r="P44" s="8"/>
      <c r="R44" s="39"/>
      <c r="S44" s="39"/>
      <c r="T44" s="39"/>
      <c r="U44" s="39"/>
    </row>
    <row r="45" customFormat="false" ht="17.25" hidden="false" customHeight="true" outlineLevel="0" collapsed="false">
      <c r="C45" s="76"/>
      <c r="D45" s="83" t="s">
        <v>56</v>
      </c>
      <c r="E45" s="84"/>
      <c r="F45" s="84"/>
      <c r="G45" s="84"/>
      <c r="H45" s="84"/>
      <c r="I45" s="84"/>
      <c r="J45" s="84"/>
      <c r="K45" s="84"/>
      <c r="L45" s="50"/>
      <c r="M45" s="56" t="s">
        <v>57</v>
      </c>
      <c r="N45" s="14"/>
      <c r="O45" s="39"/>
      <c r="P45" s="8"/>
      <c r="R45" s="39"/>
      <c r="S45" s="39"/>
      <c r="T45" s="39"/>
      <c r="U45" s="39"/>
    </row>
    <row r="46" customFormat="false" ht="7.5" hidden="false" customHeight="true" outlineLevel="0" collapsed="false">
      <c r="C46" s="76"/>
      <c r="D46" s="83"/>
      <c r="E46" s="50"/>
      <c r="F46" s="50"/>
      <c r="G46" s="50"/>
      <c r="H46" s="50"/>
      <c r="I46" s="50"/>
      <c r="J46" s="50"/>
      <c r="K46" s="50"/>
      <c r="L46" s="50"/>
      <c r="M46" s="56"/>
      <c r="N46" s="14"/>
      <c r="O46" s="39"/>
      <c r="P46" s="8"/>
      <c r="R46" s="39"/>
      <c r="S46" s="39"/>
      <c r="T46" s="39"/>
      <c r="U46" s="39"/>
    </row>
    <row r="47" customFormat="false" ht="17.25" hidden="false" customHeight="true" outlineLevel="0" collapsed="false">
      <c r="C47" s="76"/>
      <c r="D47" s="83" t="s">
        <v>58</v>
      </c>
      <c r="E47" s="84"/>
      <c r="F47" s="84"/>
      <c r="G47" s="84"/>
      <c r="H47" s="84"/>
      <c r="I47" s="84"/>
      <c r="J47" s="84"/>
      <c r="K47" s="84"/>
      <c r="L47" s="50"/>
      <c r="M47" s="56" t="s">
        <v>59</v>
      </c>
      <c r="N47" s="14"/>
      <c r="O47" s="39"/>
      <c r="P47" s="8"/>
      <c r="R47" s="39"/>
      <c r="S47" s="39"/>
      <c r="T47" s="39"/>
      <c r="U47" s="39"/>
    </row>
    <row r="48" customFormat="false" ht="7.5" hidden="false" customHeight="true" outlineLevel="0" collapsed="false">
      <c r="C48" s="76"/>
      <c r="D48" s="83"/>
      <c r="E48" s="50"/>
      <c r="F48" s="50"/>
      <c r="G48" s="50"/>
      <c r="H48" s="50"/>
      <c r="I48" s="50"/>
      <c r="J48" s="50"/>
      <c r="K48" s="50"/>
      <c r="L48" s="50"/>
      <c r="M48" s="56"/>
      <c r="N48" s="14"/>
      <c r="O48" s="39"/>
      <c r="P48" s="8"/>
      <c r="R48" s="39"/>
      <c r="S48" s="39"/>
      <c r="T48" s="39"/>
      <c r="U48" s="39"/>
    </row>
    <row r="49" customFormat="false" ht="17.25" hidden="false" customHeight="true" outlineLevel="0" collapsed="false">
      <c r="C49" s="76"/>
      <c r="D49" s="82" t="s">
        <v>60</v>
      </c>
      <c r="E49" s="42"/>
      <c r="F49" s="42"/>
      <c r="G49" s="42"/>
      <c r="H49" s="42"/>
      <c r="I49" s="42"/>
      <c r="J49" s="42"/>
      <c r="K49" s="42"/>
      <c r="L49" s="43"/>
      <c r="M49" s="56" t="s">
        <v>61</v>
      </c>
      <c r="N49" s="14"/>
      <c r="O49" s="39"/>
      <c r="P49" s="8"/>
      <c r="R49" s="39"/>
      <c r="S49" s="39"/>
      <c r="T49" s="39"/>
      <c r="U49" s="39"/>
    </row>
    <row r="50" customFormat="false" ht="7.5" hidden="false" customHeight="true" outlineLevel="0" collapsed="false">
      <c r="C50" s="76"/>
      <c r="D50" s="82"/>
      <c r="E50" s="50"/>
      <c r="F50" s="50"/>
      <c r="G50" s="50"/>
      <c r="H50" s="50"/>
      <c r="I50" s="50"/>
      <c r="J50" s="50"/>
      <c r="K50" s="50"/>
      <c r="L50" s="50"/>
      <c r="M50" s="56"/>
      <c r="N50" s="14"/>
      <c r="O50" s="39"/>
      <c r="P50" s="8"/>
      <c r="R50" s="39"/>
      <c r="S50" s="39"/>
      <c r="T50" s="39"/>
      <c r="U50" s="39"/>
    </row>
    <row r="51" customFormat="false" ht="17.25" hidden="false" customHeight="true" outlineLevel="0" collapsed="false">
      <c r="C51" s="77" t="s">
        <v>62</v>
      </c>
      <c r="D51" s="77"/>
      <c r="E51" s="78"/>
      <c r="F51" s="78"/>
      <c r="G51" s="78"/>
      <c r="H51" s="78"/>
      <c r="I51" s="78"/>
      <c r="J51" s="78"/>
      <c r="K51" s="78"/>
      <c r="L51" s="78"/>
      <c r="M51" s="79"/>
      <c r="N51" s="22"/>
      <c r="O51" s="39"/>
      <c r="P51" s="8"/>
      <c r="R51" s="39"/>
      <c r="S51" s="39"/>
      <c r="T51" s="39"/>
      <c r="U51" s="39"/>
    </row>
    <row r="52" customFormat="false" ht="7.5" hidden="false" customHeight="true" outlineLevel="0" collapsed="false">
      <c r="C52" s="76"/>
      <c r="D52" s="82"/>
      <c r="E52" s="50"/>
      <c r="F52" s="50"/>
      <c r="G52" s="50"/>
      <c r="H52" s="50"/>
      <c r="I52" s="50"/>
      <c r="J52" s="50"/>
      <c r="K52" s="50"/>
      <c r="L52" s="50"/>
      <c r="M52" s="56"/>
      <c r="N52" s="14"/>
      <c r="O52" s="85"/>
      <c r="P52" s="85"/>
      <c r="Q52" s="86"/>
    </row>
    <row r="53" customFormat="false" ht="17.25" hidden="false" customHeight="true" outlineLevel="0" collapsed="false">
      <c r="C53" s="76"/>
      <c r="D53" s="82" t="s">
        <v>54</v>
      </c>
      <c r="E53" s="42"/>
      <c r="F53" s="42"/>
      <c r="G53" s="42"/>
      <c r="H53" s="42"/>
      <c r="I53" s="42"/>
      <c r="J53" s="42"/>
      <c r="K53" s="42"/>
      <c r="L53" s="43"/>
      <c r="M53" s="56" t="s">
        <v>63</v>
      </c>
      <c r="N53" s="14"/>
      <c r="O53" s="85"/>
      <c r="P53" s="85"/>
      <c r="Q53" s="86"/>
    </row>
    <row r="54" customFormat="false" ht="7.5" hidden="false" customHeight="true" outlineLevel="0" collapsed="false">
      <c r="C54" s="76"/>
      <c r="D54" s="82"/>
      <c r="E54" s="50"/>
      <c r="F54" s="50"/>
      <c r="G54" s="50"/>
      <c r="H54" s="50"/>
      <c r="I54" s="50"/>
      <c r="J54" s="50"/>
      <c r="K54" s="50"/>
      <c r="L54" s="50"/>
      <c r="M54" s="56"/>
      <c r="N54" s="14"/>
      <c r="O54" s="87"/>
      <c r="P54" s="87"/>
      <c r="Q54" s="87"/>
      <c r="R54" s="87"/>
      <c r="S54" s="87"/>
    </row>
    <row r="55" customFormat="false" ht="17.25" hidden="false" customHeight="true" outlineLevel="0" collapsed="false">
      <c r="C55" s="88"/>
      <c r="D55" s="83" t="s">
        <v>56</v>
      </c>
      <c r="E55" s="84"/>
      <c r="F55" s="84"/>
      <c r="G55" s="84"/>
      <c r="H55" s="84"/>
      <c r="I55" s="84"/>
      <c r="J55" s="84"/>
      <c r="K55" s="84"/>
      <c r="L55" s="50"/>
      <c r="M55" s="56" t="s">
        <v>57</v>
      </c>
      <c r="N55" s="14"/>
      <c r="O55" s="87"/>
      <c r="P55" s="87"/>
      <c r="Q55" s="87"/>
      <c r="R55" s="87"/>
      <c r="S55" s="87"/>
    </row>
    <row r="56" customFormat="false" ht="7.5" hidden="false" customHeight="true" outlineLevel="0" collapsed="false">
      <c r="C56" s="88"/>
      <c r="D56" s="83"/>
      <c r="E56" s="50"/>
      <c r="F56" s="50"/>
      <c r="G56" s="50"/>
      <c r="H56" s="50"/>
      <c r="I56" s="50"/>
      <c r="J56" s="50"/>
      <c r="K56" s="50"/>
      <c r="L56" s="50"/>
      <c r="M56" s="56"/>
      <c r="N56" s="14"/>
      <c r="O56" s="87"/>
      <c r="P56" s="87"/>
      <c r="Q56" s="87"/>
      <c r="R56" s="87"/>
      <c r="S56" s="87"/>
    </row>
    <row r="57" customFormat="false" ht="17.25" hidden="false" customHeight="true" outlineLevel="0" collapsed="false">
      <c r="C57" s="88"/>
      <c r="D57" s="83" t="s">
        <v>58</v>
      </c>
      <c r="E57" s="84"/>
      <c r="F57" s="84"/>
      <c r="G57" s="84"/>
      <c r="H57" s="84"/>
      <c r="I57" s="84"/>
      <c r="J57" s="84"/>
      <c r="K57" s="84"/>
      <c r="L57" s="50"/>
      <c r="M57" s="56" t="s">
        <v>59</v>
      </c>
      <c r="N57" s="14"/>
      <c r="O57" s="14"/>
    </row>
    <row r="58" customFormat="false" ht="7.5" hidden="false" customHeight="true" outlineLevel="0" collapsed="false">
      <c r="C58" s="88"/>
      <c r="D58" s="83"/>
      <c r="E58" s="50"/>
      <c r="F58" s="50"/>
      <c r="G58" s="50"/>
      <c r="H58" s="50"/>
      <c r="I58" s="50"/>
      <c r="J58" s="50"/>
      <c r="K58" s="50"/>
      <c r="L58" s="50"/>
      <c r="M58" s="56"/>
      <c r="N58" s="14"/>
      <c r="O58" s="14"/>
    </row>
    <row r="59" customFormat="false" ht="17.25" hidden="false" customHeight="true" outlineLevel="0" collapsed="false">
      <c r="C59" s="88"/>
      <c r="D59" s="83" t="s">
        <v>60</v>
      </c>
      <c r="E59" s="42"/>
      <c r="F59" s="42"/>
      <c r="G59" s="42"/>
      <c r="H59" s="42"/>
      <c r="I59" s="42"/>
      <c r="J59" s="42"/>
      <c r="K59" s="42"/>
      <c r="L59" s="43"/>
      <c r="M59" s="56" t="s">
        <v>64</v>
      </c>
      <c r="N59" s="14"/>
      <c r="O59" s="14"/>
      <c r="T59" s="39"/>
      <c r="U59" s="39"/>
    </row>
    <row r="60" customFormat="false" ht="7.5" hidden="false" customHeight="true" outlineLevel="0" collapsed="false">
      <c r="C60" s="88"/>
      <c r="D60" s="83"/>
      <c r="E60" s="50"/>
      <c r="F60" s="50"/>
      <c r="G60" s="50"/>
      <c r="H60" s="50"/>
      <c r="I60" s="50"/>
      <c r="J60" s="50"/>
      <c r="K60" s="50"/>
      <c r="L60" s="50"/>
      <c r="M60" s="56"/>
      <c r="N60" s="14"/>
      <c r="O60" s="14"/>
      <c r="T60" s="39"/>
      <c r="U60" s="39"/>
    </row>
    <row r="61" customFormat="false" ht="17.25" hidden="false" customHeight="true" outlineLevel="0" collapsed="false">
      <c r="C61" s="77" t="s">
        <v>65</v>
      </c>
      <c r="D61" s="77"/>
      <c r="E61" s="78"/>
      <c r="F61" s="78"/>
      <c r="G61" s="78"/>
      <c r="H61" s="78"/>
      <c r="I61" s="78"/>
      <c r="J61" s="78"/>
      <c r="K61" s="78"/>
      <c r="L61" s="78"/>
      <c r="M61" s="79"/>
      <c r="N61" s="22"/>
      <c r="O61" s="22"/>
      <c r="T61" s="39"/>
      <c r="U61" s="39"/>
    </row>
    <row r="62" customFormat="false" ht="7.5" hidden="false" customHeight="true" outlineLevel="0" collapsed="false">
      <c r="C62" s="88"/>
      <c r="D62" s="83"/>
      <c r="E62" s="50"/>
      <c r="F62" s="50"/>
      <c r="G62" s="50"/>
      <c r="H62" s="50"/>
      <c r="I62" s="50"/>
      <c r="J62" s="50"/>
      <c r="K62" s="50"/>
      <c r="L62" s="50"/>
      <c r="M62" s="56"/>
      <c r="N62" s="14"/>
      <c r="O62" s="14"/>
      <c r="T62" s="39"/>
      <c r="U62" s="39"/>
    </row>
    <row r="63" customFormat="false" ht="17.25" hidden="false" customHeight="true" outlineLevel="0" collapsed="false">
      <c r="C63" s="88"/>
      <c r="D63" s="83" t="s">
        <v>54</v>
      </c>
      <c r="E63" s="42"/>
      <c r="F63" s="42"/>
      <c r="G63" s="42"/>
      <c r="H63" s="42"/>
      <c r="I63" s="42"/>
      <c r="J63" s="42"/>
      <c r="K63" s="42"/>
      <c r="L63" s="43"/>
      <c r="M63" s="56" t="s">
        <v>66</v>
      </c>
      <c r="N63" s="14"/>
      <c r="O63" s="14"/>
      <c r="T63" s="39"/>
      <c r="U63" s="39"/>
    </row>
    <row r="64" customFormat="false" ht="7.5" hidden="false" customHeight="true" outlineLevel="0" collapsed="false">
      <c r="C64" s="88"/>
      <c r="D64" s="83"/>
      <c r="E64" s="50"/>
      <c r="F64" s="50"/>
      <c r="G64" s="50"/>
      <c r="H64" s="50"/>
      <c r="I64" s="50"/>
      <c r="J64" s="50"/>
      <c r="K64" s="50"/>
      <c r="L64" s="50"/>
      <c r="M64" s="56"/>
      <c r="N64" s="14"/>
      <c r="O64" s="14"/>
      <c r="Q64" s="89"/>
      <c r="T64" s="39"/>
      <c r="U64" s="39"/>
    </row>
    <row r="65" customFormat="false" ht="17.25" hidden="false" customHeight="true" outlineLevel="0" collapsed="false">
      <c r="C65" s="88"/>
      <c r="D65" s="83" t="s">
        <v>56</v>
      </c>
      <c r="E65" s="84"/>
      <c r="F65" s="84"/>
      <c r="G65" s="84"/>
      <c r="H65" s="84"/>
      <c r="I65" s="84"/>
      <c r="J65" s="84"/>
      <c r="K65" s="84"/>
      <c r="L65" s="50"/>
      <c r="M65" s="56" t="s">
        <v>57</v>
      </c>
      <c r="N65" s="14"/>
      <c r="O65" s="14"/>
      <c r="Q65" s="89"/>
      <c r="T65" s="39"/>
      <c r="U65" s="39"/>
    </row>
    <row r="66" customFormat="false" ht="7.5" hidden="false" customHeight="true" outlineLevel="0" collapsed="false">
      <c r="C66" s="88"/>
      <c r="D66" s="83"/>
      <c r="E66" s="50"/>
      <c r="F66" s="50"/>
      <c r="G66" s="50"/>
      <c r="H66" s="50"/>
      <c r="I66" s="50"/>
      <c r="J66" s="50"/>
      <c r="K66" s="50"/>
      <c r="L66" s="50"/>
      <c r="M66" s="56"/>
      <c r="N66" s="14"/>
      <c r="O66" s="14"/>
      <c r="Q66" s="89"/>
      <c r="T66" s="39"/>
      <c r="U66" s="39"/>
    </row>
    <row r="67" customFormat="false" ht="17.25" hidden="false" customHeight="true" outlineLevel="0" collapsed="false">
      <c r="C67" s="88"/>
      <c r="D67" s="83" t="s">
        <v>58</v>
      </c>
      <c r="E67" s="84"/>
      <c r="F67" s="84"/>
      <c r="G67" s="84"/>
      <c r="H67" s="84"/>
      <c r="I67" s="84"/>
      <c r="J67" s="84"/>
      <c r="K67" s="84"/>
      <c r="L67" s="50"/>
      <c r="M67" s="56" t="s">
        <v>59</v>
      </c>
      <c r="N67" s="14"/>
      <c r="O67" s="14"/>
      <c r="Q67" s="89"/>
      <c r="T67" s="39"/>
      <c r="U67" s="39"/>
    </row>
    <row r="68" customFormat="false" ht="7.5" hidden="false" customHeight="true" outlineLevel="0" collapsed="false">
      <c r="C68" s="88"/>
      <c r="D68" s="83"/>
      <c r="E68" s="50"/>
      <c r="F68" s="50"/>
      <c r="G68" s="50"/>
      <c r="H68" s="50"/>
      <c r="I68" s="50"/>
      <c r="J68" s="50"/>
      <c r="K68" s="50"/>
      <c r="L68" s="50"/>
      <c r="M68" s="56"/>
      <c r="N68" s="14"/>
      <c r="O68" s="14"/>
      <c r="Q68" s="89"/>
      <c r="T68" s="39"/>
      <c r="U68" s="39"/>
    </row>
    <row r="69" customFormat="false" ht="17.25" hidden="false" customHeight="true" outlineLevel="0" collapsed="false">
      <c r="C69" s="88"/>
      <c r="D69" s="83" t="s">
        <v>60</v>
      </c>
      <c r="E69" s="42"/>
      <c r="F69" s="42"/>
      <c r="G69" s="42"/>
      <c r="H69" s="42"/>
      <c r="I69" s="42"/>
      <c r="J69" s="42"/>
      <c r="K69" s="42"/>
      <c r="L69" s="43"/>
      <c r="M69" s="56" t="s">
        <v>67</v>
      </c>
      <c r="N69" s="14"/>
      <c r="O69" s="14"/>
      <c r="T69" s="39"/>
      <c r="U69" s="39"/>
    </row>
    <row r="70" customFormat="false" ht="7.5" hidden="false" customHeight="true" outlineLevel="0" collapsed="false">
      <c r="C70" s="88"/>
      <c r="D70" s="83"/>
      <c r="E70" s="50"/>
      <c r="F70" s="50"/>
      <c r="G70" s="50"/>
      <c r="H70" s="50"/>
      <c r="I70" s="50"/>
      <c r="J70" s="50"/>
      <c r="K70" s="50"/>
      <c r="L70" s="50"/>
      <c r="M70" s="56"/>
      <c r="N70" s="14"/>
      <c r="O70" s="14"/>
      <c r="Q70" s="89"/>
      <c r="T70" s="39"/>
      <c r="U70" s="39"/>
    </row>
    <row r="71" customFormat="false" ht="17.25" hidden="false" customHeight="true" outlineLevel="0" collapsed="false">
      <c r="C71" s="90" t="s">
        <v>68</v>
      </c>
      <c r="D71" s="90"/>
      <c r="E71" s="90"/>
      <c r="F71" s="90"/>
      <c r="G71" s="90"/>
      <c r="H71" s="90"/>
      <c r="I71" s="78"/>
      <c r="J71" s="78"/>
      <c r="K71" s="78"/>
      <c r="L71" s="78"/>
      <c r="M71" s="79" t="s">
        <v>69</v>
      </c>
      <c r="N71" s="22"/>
      <c r="O71" s="22"/>
      <c r="T71" s="39"/>
      <c r="U71" s="39"/>
    </row>
    <row r="72" customFormat="false" ht="7.5" hidden="false" customHeight="true" outlineLevel="0" collapsed="false">
      <c r="C72" s="88"/>
      <c r="D72" s="83"/>
      <c r="E72" s="50"/>
      <c r="F72" s="50"/>
      <c r="G72" s="50"/>
      <c r="H72" s="50"/>
      <c r="I72" s="50"/>
      <c r="J72" s="50"/>
      <c r="K72" s="50"/>
      <c r="L72" s="50"/>
      <c r="M72" s="56"/>
      <c r="N72" s="14"/>
      <c r="O72" s="14"/>
    </row>
    <row r="73" customFormat="false" ht="17.25" hidden="false" customHeight="true" outlineLevel="0" collapsed="false">
      <c r="C73" s="88"/>
      <c r="D73" s="83" t="s">
        <v>70</v>
      </c>
      <c r="E73" s="84"/>
      <c r="F73" s="84"/>
      <c r="G73" s="84"/>
      <c r="H73" s="84"/>
      <c r="I73" s="84"/>
      <c r="J73" s="84"/>
      <c r="K73" s="84"/>
      <c r="L73" s="50"/>
      <c r="M73" s="56"/>
      <c r="N73" s="14"/>
      <c r="O73" s="91"/>
    </row>
    <row r="74" customFormat="false" ht="7.5" hidden="false" customHeight="true" outlineLevel="0" collapsed="false">
      <c r="C74" s="76"/>
      <c r="D74" s="92"/>
      <c r="E74" s="50"/>
      <c r="F74" s="50"/>
      <c r="G74" s="50"/>
      <c r="H74" s="50"/>
      <c r="I74" s="50"/>
      <c r="J74" s="50"/>
      <c r="K74" s="50"/>
      <c r="L74" s="50"/>
      <c r="M74" s="56"/>
      <c r="N74" s="14"/>
      <c r="O74" s="14"/>
    </row>
    <row r="75" customFormat="false" ht="17.25" hidden="false" customHeight="true" outlineLevel="0" collapsed="false">
      <c r="C75" s="19" t="s">
        <v>71</v>
      </c>
      <c r="D75" s="19"/>
      <c r="E75" s="74"/>
      <c r="F75" s="74"/>
      <c r="G75" s="74"/>
      <c r="H75" s="74"/>
      <c r="I75" s="74"/>
      <c r="J75" s="74"/>
      <c r="K75" s="74"/>
      <c r="L75" s="74"/>
      <c r="M75" s="75"/>
      <c r="N75" s="22"/>
      <c r="O75" s="22"/>
    </row>
    <row r="76" customFormat="false" ht="7.5" hidden="false" customHeight="true" outlineLevel="0" collapsed="false">
      <c r="C76" s="93"/>
      <c r="D76" s="25"/>
      <c r="E76" s="25"/>
      <c r="F76" s="25"/>
      <c r="G76" s="25"/>
      <c r="H76" s="25"/>
      <c r="I76" s="25"/>
      <c r="J76" s="25"/>
      <c r="K76" s="25"/>
      <c r="L76" s="25"/>
      <c r="M76" s="26"/>
      <c r="N76" s="22"/>
      <c r="O76" s="22"/>
    </row>
    <row r="77" customFormat="false" ht="17.25" hidden="false" customHeight="true" outlineLevel="0" collapsed="false">
      <c r="C77" s="40" t="s">
        <v>13</v>
      </c>
      <c r="D77" s="39" t="s">
        <v>72</v>
      </c>
      <c r="E77" s="42" t="s">
        <v>73</v>
      </c>
      <c r="F77" s="42"/>
      <c r="G77" s="42"/>
      <c r="H77" s="42"/>
      <c r="I77" s="42"/>
      <c r="J77" s="42"/>
      <c r="K77" s="42"/>
      <c r="L77" s="43"/>
      <c r="M77" s="44"/>
      <c r="N77" s="14"/>
      <c r="O77" s="94"/>
      <c r="P77" s="94"/>
      <c r="Q77" s="95"/>
      <c r="R77" s="94"/>
      <c r="S77" s="94"/>
      <c r="T77" s="94"/>
      <c r="U77" s="94"/>
    </row>
    <row r="78" customFormat="false" ht="7.5" hidden="false" customHeight="true" outlineLevel="0" collapsed="false">
      <c r="C78" s="40"/>
      <c r="D78" s="39"/>
      <c r="E78" s="49"/>
      <c r="F78" s="49"/>
      <c r="G78" s="49"/>
      <c r="H78" s="49"/>
      <c r="I78" s="49"/>
      <c r="J78" s="49"/>
      <c r="K78" s="49"/>
      <c r="L78" s="50"/>
      <c r="M78" s="44"/>
      <c r="N78" s="14"/>
      <c r="O78" s="94"/>
      <c r="P78" s="94"/>
      <c r="Q78" s="95"/>
      <c r="R78" s="94"/>
      <c r="S78" s="94"/>
      <c r="T78" s="94"/>
      <c r="U78" s="94"/>
    </row>
    <row r="79" customFormat="false" ht="17.25" hidden="false" customHeight="true" outlineLevel="0" collapsed="false">
      <c r="C79" s="96" t="s">
        <v>13</v>
      </c>
      <c r="D79" s="97" t="s">
        <v>74</v>
      </c>
      <c r="E79" s="98" t="s">
        <v>75</v>
      </c>
      <c r="F79" s="98"/>
      <c r="G79" s="98"/>
      <c r="H79" s="98"/>
      <c r="I79" s="98"/>
      <c r="J79" s="98"/>
      <c r="K79" s="98"/>
      <c r="L79" s="99"/>
      <c r="M79" s="100"/>
      <c r="N79" s="101"/>
      <c r="O79" s="94"/>
      <c r="P79" s="94"/>
      <c r="Q79" s="95"/>
      <c r="R79" s="94"/>
      <c r="S79" s="94"/>
      <c r="T79" s="94"/>
      <c r="U79" s="94"/>
    </row>
    <row r="80" customFormat="false" ht="8.25" hidden="false" customHeight="true" outlineLevel="0" collapsed="false">
      <c r="C80" s="96"/>
      <c r="D80" s="97"/>
      <c r="E80" s="102"/>
      <c r="F80" s="102"/>
      <c r="G80" s="102"/>
      <c r="H80" s="102"/>
      <c r="I80" s="102"/>
      <c r="J80" s="102"/>
      <c r="K80" s="102"/>
      <c r="L80" s="102"/>
      <c r="M80" s="103"/>
      <c r="N80" s="104"/>
      <c r="O80" s="94"/>
      <c r="P80" s="94"/>
      <c r="Q80" s="95"/>
      <c r="R80" s="94"/>
      <c r="S80" s="94"/>
      <c r="T80" s="94"/>
      <c r="U80" s="94"/>
    </row>
    <row r="81" customFormat="false" ht="17.25" hidden="false" customHeight="true" outlineLevel="0" collapsed="false">
      <c r="C81" s="96" t="s">
        <v>13</v>
      </c>
      <c r="D81" s="97" t="s">
        <v>76</v>
      </c>
      <c r="E81" s="98" t="s">
        <v>77</v>
      </c>
      <c r="F81" s="102"/>
      <c r="G81" s="102" t="s">
        <v>78</v>
      </c>
      <c r="H81" s="102"/>
      <c r="I81" s="102"/>
      <c r="J81" s="102"/>
      <c r="K81" s="102"/>
      <c r="L81" s="102"/>
      <c r="M81" s="44"/>
      <c r="N81" s="14"/>
      <c r="O81" s="94"/>
      <c r="P81" s="94"/>
      <c r="Q81" s="95"/>
      <c r="R81" s="94"/>
      <c r="S81" s="94"/>
      <c r="T81" s="94"/>
      <c r="U81" s="94"/>
    </row>
    <row r="82" customFormat="false" ht="7.5" hidden="false" customHeight="true" outlineLevel="0" collapsed="false">
      <c r="C82" s="96"/>
      <c r="D82" s="97"/>
      <c r="E82" s="102"/>
      <c r="F82" s="102"/>
      <c r="G82" s="102"/>
      <c r="H82" s="102"/>
      <c r="I82" s="102"/>
      <c r="J82" s="102"/>
      <c r="K82" s="102"/>
      <c r="L82" s="102"/>
      <c r="M82" s="103"/>
      <c r="N82" s="104"/>
      <c r="O82" s="94"/>
      <c r="P82" s="94"/>
      <c r="Q82" s="95"/>
      <c r="R82" s="94"/>
      <c r="S82" s="94"/>
      <c r="T82" s="94"/>
      <c r="U82" s="94"/>
    </row>
    <row r="83" customFormat="false" ht="17.25" hidden="false" customHeight="true" outlineLevel="0" collapsed="false">
      <c r="C83" s="40" t="s">
        <v>13</v>
      </c>
      <c r="D83" s="39" t="s">
        <v>79</v>
      </c>
      <c r="E83" s="42" t="s">
        <v>80</v>
      </c>
      <c r="F83" s="42"/>
      <c r="G83" s="42"/>
      <c r="H83" s="42"/>
      <c r="I83" s="42"/>
      <c r="J83" s="42"/>
      <c r="K83" s="42"/>
      <c r="L83" s="43"/>
      <c r="M83" s="44"/>
      <c r="N83" s="14"/>
      <c r="O83" s="94"/>
      <c r="P83" s="94"/>
      <c r="Q83" s="95"/>
      <c r="R83" s="94"/>
      <c r="S83" s="94"/>
      <c r="T83" s="94"/>
      <c r="U83" s="94"/>
    </row>
    <row r="84" customFormat="false" ht="7.5" hidden="false" customHeight="true" outlineLevel="0" collapsed="false">
      <c r="C84" s="45"/>
      <c r="D84" s="46"/>
      <c r="E84" s="49"/>
      <c r="F84" s="49"/>
      <c r="G84" s="49"/>
      <c r="H84" s="49"/>
      <c r="I84" s="49"/>
      <c r="J84" s="49"/>
      <c r="K84" s="49"/>
      <c r="L84" s="50"/>
      <c r="M84" s="44"/>
      <c r="N84" s="14"/>
      <c r="O84" s="94"/>
      <c r="P84" s="94"/>
      <c r="Q84" s="95"/>
      <c r="R84" s="94"/>
      <c r="S84" s="94"/>
    </row>
    <row r="85" customFormat="false" ht="17.25" hidden="false" customHeight="true" outlineLevel="0" collapsed="false">
      <c r="C85" s="40" t="s">
        <v>13</v>
      </c>
      <c r="D85" s="39" t="s">
        <v>81</v>
      </c>
      <c r="E85" s="42" t="s">
        <v>82</v>
      </c>
      <c r="F85" s="42"/>
      <c r="G85" s="42"/>
      <c r="H85" s="42"/>
      <c r="I85" s="42"/>
      <c r="J85" s="42"/>
      <c r="K85" s="42"/>
      <c r="L85" s="43"/>
      <c r="M85" s="44"/>
      <c r="N85" s="14"/>
      <c r="O85" s="94"/>
      <c r="P85" s="94"/>
      <c r="Q85" s="95"/>
      <c r="R85" s="94"/>
      <c r="S85" s="94"/>
    </row>
    <row r="86" customFormat="false" ht="7.5" hidden="false" customHeight="true" outlineLevel="0" collapsed="false">
      <c r="C86" s="69"/>
      <c r="D86" s="70"/>
      <c r="E86" s="71"/>
      <c r="F86" s="71"/>
      <c r="G86" s="71"/>
      <c r="H86" s="71"/>
      <c r="I86" s="71"/>
      <c r="J86" s="71"/>
      <c r="K86" s="71"/>
      <c r="L86" s="71"/>
      <c r="M86" s="73"/>
      <c r="N86" s="14"/>
      <c r="O86" s="14"/>
    </row>
    <row r="87" customFormat="false" ht="17.25" hidden="false" customHeight="true" outlineLevel="0" collapsed="false">
      <c r="C87" s="19" t="s">
        <v>83</v>
      </c>
      <c r="D87" s="19"/>
      <c r="E87" s="74"/>
      <c r="F87" s="74"/>
      <c r="G87" s="74"/>
      <c r="H87" s="74"/>
      <c r="I87" s="74"/>
      <c r="J87" s="74"/>
      <c r="K87" s="74"/>
      <c r="L87" s="74"/>
      <c r="M87" s="105"/>
      <c r="N87" s="14"/>
      <c r="O87" s="14"/>
    </row>
    <row r="88" customFormat="false" ht="7.5" hidden="false" customHeight="true" outlineLevel="0" collapsed="false">
      <c r="C88" s="45"/>
      <c r="D88" s="46"/>
      <c r="E88" s="49"/>
      <c r="F88" s="49"/>
      <c r="G88" s="49"/>
      <c r="H88" s="49"/>
      <c r="I88" s="49"/>
      <c r="J88" s="49"/>
      <c r="K88" s="49"/>
      <c r="L88" s="49"/>
      <c r="M88" s="44"/>
      <c r="N88" s="14"/>
      <c r="O88" s="14"/>
    </row>
    <row r="89" customFormat="false" ht="17.25" hidden="false" customHeight="true" outlineLevel="0" collapsed="false">
      <c r="C89" s="106" t="s">
        <v>84</v>
      </c>
      <c r="D89" s="106"/>
      <c r="E89" s="107"/>
      <c r="F89" s="107"/>
      <c r="G89" s="107"/>
      <c r="H89" s="107"/>
      <c r="I89" s="107"/>
      <c r="J89" s="107"/>
      <c r="K89" s="107"/>
      <c r="L89" s="107"/>
      <c r="M89" s="79"/>
      <c r="N89" s="14"/>
      <c r="O89" s="14"/>
    </row>
    <row r="90" customFormat="false" ht="7.5" hidden="false" customHeight="true" outlineLevel="0" collapsed="false">
      <c r="C90" s="45"/>
      <c r="D90" s="46"/>
      <c r="E90" s="49"/>
      <c r="F90" s="49"/>
      <c r="G90" s="49"/>
      <c r="H90" s="49"/>
      <c r="I90" s="49"/>
      <c r="J90" s="49"/>
      <c r="K90" s="49"/>
      <c r="L90" s="49"/>
      <c r="M90" s="44"/>
      <c r="N90" s="14"/>
      <c r="O90" s="14"/>
    </row>
    <row r="91" customFormat="false" ht="17.25" hidden="false" customHeight="true" outlineLevel="0" collapsed="false">
      <c r="C91" s="45"/>
      <c r="D91" s="46" t="s">
        <v>85</v>
      </c>
      <c r="E91" s="42" t="s">
        <v>86</v>
      </c>
      <c r="F91" s="42"/>
      <c r="G91" s="42"/>
      <c r="H91" s="42"/>
      <c r="I91" s="42"/>
      <c r="J91" s="42"/>
      <c r="K91" s="42"/>
      <c r="L91" s="49"/>
      <c r="M91" s="44"/>
      <c r="N91" s="14"/>
      <c r="O91" s="14"/>
    </row>
    <row r="92" customFormat="false" ht="7.5" hidden="false" customHeight="true" outlineLevel="0" collapsed="false">
      <c r="C92" s="45"/>
      <c r="D92" s="46"/>
      <c r="E92" s="49"/>
      <c r="F92" s="49"/>
      <c r="G92" s="49"/>
      <c r="H92" s="49"/>
      <c r="I92" s="49"/>
      <c r="J92" s="49"/>
      <c r="K92" s="49"/>
      <c r="L92" s="49"/>
      <c r="M92" s="44"/>
      <c r="N92" s="14"/>
      <c r="O92" s="14"/>
    </row>
    <row r="93" customFormat="false" ht="17.25" hidden="false" customHeight="true" outlineLevel="0" collapsed="false">
      <c r="C93" s="45"/>
      <c r="D93" s="108" t="s">
        <v>87</v>
      </c>
      <c r="E93" s="42" t="s">
        <v>88</v>
      </c>
      <c r="F93" s="42"/>
      <c r="G93" s="42"/>
      <c r="H93" s="42"/>
      <c r="I93" s="42"/>
      <c r="J93" s="42"/>
      <c r="K93" s="42"/>
      <c r="L93" s="49"/>
      <c r="M93" s="44"/>
      <c r="N93" s="14"/>
      <c r="O93" s="14"/>
    </row>
    <row r="94" customFormat="false" ht="7.5" hidden="false" customHeight="true" outlineLevel="0" collapsed="false">
      <c r="C94" s="45"/>
      <c r="D94" s="46"/>
      <c r="E94" s="49"/>
      <c r="F94" s="49"/>
      <c r="G94" s="49"/>
      <c r="H94" s="49"/>
      <c r="I94" s="49"/>
      <c r="J94" s="49"/>
      <c r="K94" s="49"/>
      <c r="L94" s="49"/>
      <c r="M94" s="44"/>
      <c r="N94" s="14"/>
      <c r="O94" s="14"/>
    </row>
    <row r="95" customFormat="false" ht="17.25" hidden="false" customHeight="true" outlineLevel="0" collapsed="false">
      <c r="C95" s="45"/>
      <c r="D95" s="109" t="s">
        <v>89</v>
      </c>
      <c r="E95" s="42"/>
      <c r="F95" s="42"/>
      <c r="G95" s="42"/>
      <c r="H95" s="42"/>
      <c r="I95" s="42"/>
      <c r="J95" s="42"/>
      <c r="K95" s="42"/>
      <c r="L95" s="49"/>
      <c r="M95" s="44"/>
      <c r="N95" s="14"/>
      <c r="O95" s="14"/>
    </row>
    <row r="96" customFormat="false" ht="17.25" hidden="false" customHeight="true" outlineLevel="0" collapsed="false">
      <c r="C96" s="45"/>
      <c r="D96" s="110" t="s">
        <v>90</v>
      </c>
      <c r="E96" s="42"/>
      <c r="F96" s="42"/>
      <c r="G96" s="42"/>
      <c r="H96" s="42"/>
      <c r="I96" s="42"/>
      <c r="J96" s="42"/>
      <c r="K96" s="42"/>
      <c r="L96" s="49"/>
      <c r="M96" s="44"/>
      <c r="N96" s="14"/>
      <c r="O96" s="14"/>
    </row>
    <row r="97" customFormat="false" ht="7.5" hidden="false" customHeight="true" outlineLevel="0" collapsed="false">
      <c r="C97" s="45"/>
      <c r="D97" s="46"/>
      <c r="E97" s="49"/>
      <c r="F97" s="49"/>
      <c r="G97" s="49"/>
      <c r="H97" s="49"/>
      <c r="I97" s="49"/>
      <c r="J97" s="49"/>
      <c r="K97" s="49"/>
      <c r="L97" s="49"/>
      <c r="M97" s="44"/>
      <c r="N97" s="14"/>
      <c r="O97" s="14"/>
    </row>
    <row r="98" customFormat="false" ht="17.25" hidden="false" customHeight="true" outlineLevel="0" collapsed="false">
      <c r="C98" s="106" t="s">
        <v>91</v>
      </c>
      <c r="D98" s="106"/>
      <c r="E98" s="107"/>
      <c r="F98" s="107"/>
      <c r="G98" s="107"/>
      <c r="H98" s="107"/>
      <c r="I98" s="107"/>
      <c r="J98" s="107"/>
      <c r="K98" s="107"/>
      <c r="L98" s="107"/>
      <c r="M98" s="79"/>
      <c r="N98" s="14"/>
      <c r="O98" s="14"/>
    </row>
    <row r="99" customFormat="false" ht="7.5" hidden="false" customHeight="true" outlineLevel="0" collapsed="false">
      <c r="C99" s="45"/>
      <c r="D99" s="46"/>
      <c r="E99" s="49"/>
      <c r="F99" s="49"/>
      <c r="G99" s="49"/>
      <c r="H99" s="49"/>
      <c r="I99" s="49"/>
      <c r="J99" s="49"/>
      <c r="K99" s="49"/>
      <c r="L99" s="49"/>
      <c r="M99" s="44"/>
      <c r="N99" s="14"/>
      <c r="O99" s="14"/>
    </row>
    <row r="100" customFormat="false" ht="17.25" hidden="false" customHeight="true" outlineLevel="0" collapsed="false">
      <c r="C100" s="45"/>
      <c r="D100" s="46" t="s">
        <v>85</v>
      </c>
      <c r="E100" s="42" t="s">
        <v>86</v>
      </c>
      <c r="F100" s="42"/>
      <c r="G100" s="42"/>
      <c r="H100" s="42"/>
      <c r="I100" s="42"/>
      <c r="J100" s="42"/>
      <c r="K100" s="42"/>
      <c r="L100" s="49"/>
      <c r="M100" s="44"/>
      <c r="N100" s="14"/>
      <c r="O100" s="14"/>
    </row>
    <row r="101" customFormat="false" ht="7.5" hidden="false" customHeight="true" outlineLevel="0" collapsed="false">
      <c r="C101" s="45"/>
      <c r="D101" s="46"/>
      <c r="E101" s="49"/>
      <c r="F101" s="49"/>
      <c r="G101" s="49"/>
      <c r="H101" s="49"/>
      <c r="I101" s="49"/>
      <c r="J101" s="49"/>
      <c r="K101" s="49"/>
      <c r="L101" s="49"/>
      <c r="M101" s="44"/>
      <c r="N101" s="14"/>
      <c r="O101" s="14"/>
    </row>
    <row r="102" customFormat="false" ht="17.25" hidden="false" customHeight="true" outlineLevel="0" collapsed="false">
      <c r="C102" s="45"/>
      <c r="D102" s="108" t="s">
        <v>87</v>
      </c>
      <c r="E102" s="42" t="s">
        <v>88</v>
      </c>
      <c r="F102" s="42"/>
      <c r="G102" s="42"/>
      <c r="H102" s="42"/>
      <c r="I102" s="42"/>
      <c r="J102" s="42"/>
      <c r="K102" s="42"/>
      <c r="L102" s="49"/>
      <c r="M102" s="44"/>
      <c r="N102" s="14"/>
      <c r="O102" s="14"/>
    </row>
    <row r="103" customFormat="false" ht="7.5" hidden="false" customHeight="true" outlineLevel="0" collapsed="false">
      <c r="C103" s="45"/>
      <c r="D103" s="108"/>
      <c r="E103" s="49"/>
      <c r="F103" s="49"/>
      <c r="G103" s="49"/>
      <c r="H103" s="49"/>
      <c r="I103" s="49"/>
      <c r="J103" s="49"/>
      <c r="K103" s="49"/>
      <c r="L103" s="49"/>
      <c r="M103" s="44"/>
      <c r="N103" s="14"/>
      <c r="O103" s="14"/>
    </row>
    <row r="104" customFormat="false" ht="17.25" hidden="false" customHeight="true" outlineLevel="0" collapsed="false">
      <c r="C104" s="45"/>
      <c r="D104" s="111" t="s">
        <v>92</v>
      </c>
      <c r="E104" s="112"/>
      <c r="F104" s="112"/>
      <c r="G104" s="112"/>
      <c r="H104" s="112"/>
      <c r="I104" s="112"/>
      <c r="J104" s="112"/>
      <c r="K104" s="112"/>
      <c r="L104" s="49"/>
      <c r="M104" s="44"/>
      <c r="N104" s="14"/>
      <c r="O104" s="14"/>
    </row>
    <row r="105" customFormat="false" ht="17.25" hidden="false" customHeight="true" outlineLevel="0" collapsed="false">
      <c r="C105" s="45"/>
      <c r="D105" s="108" t="s">
        <v>93</v>
      </c>
      <c r="E105" s="113"/>
      <c r="F105" s="113"/>
      <c r="G105" s="113"/>
      <c r="H105" s="113"/>
      <c r="I105" s="113"/>
      <c r="J105" s="113"/>
      <c r="K105" s="113"/>
      <c r="L105" s="49"/>
      <c r="M105" s="44"/>
      <c r="N105" s="14"/>
      <c r="O105" s="14"/>
    </row>
    <row r="106" customFormat="false" ht="7.5" hidden="false" customHeight="true" outlineLevel="0" collapsed="false">
      <c r="C106" s="45"/>
      <c r="D106" s="46"/>
      <c r="E106" s="49"/>
      <c r="F106" s="49"/>
      <c r="G106" s="49"/>
      <c r="H106" s="49"/>
      <c r="I106" s="49"/>
      <c r="J106" s="49"/>
      <c r="K106" s="49"/>
      <c r="L106" s="49"/>
      <c r="M106" s="44"/>
      <c r="N106" s="14"/>
      <c r="O106" s="14"/>
    </row>
    <row r="107" customFormat="false" ht="17.25" hidden="false" customHeight="true" outlineLevel="0" collapsed="false">
      <c r="C107" s="106" t="s">
        <v>94</v>
      </c>
      <c r="D107" s="106"/>
      <c r="E107" s="107"/>
      <c r="F107" s="107"/>
      <c r="G107" s="107"/>
      <c r="H107" s="107"/>
      <c r="I107" s="107"/>
      <c r="J107" s="107"/>
      <c r="K107" s="107"/>
      <c r="L107" s="107"/>
      <c r="M107" s="79"/>
      <c r="N107" s="14"/>
      <c r="O107" s="14"/>
    </row>
    <row r="108" customFormat="false" ht="7.5" hidden="false" customHeight="true" outlineLevel="0" collapsed="false">
      <c r="C108" s="45"/>
      <c r="D108" s="46"/>
      <c r="E108" s="49"/>
      <c r="F108" s="49"/>
      <c r="G108" s="49"/>
      <c r="H108" s="49"/>
      <c r="I108" s="49"/>
      <c r="J108" s="49"/>
      <c r="K108" s="49"/>
      <c r="L108" s="49"/>
      <c r="M108" s="44"/>
      <c r="N108" s="14"/>
      <c r="O108" s="14"/>
    </row>
    <row r="109" customFormat="false" ht="17.25" hidden="false" customHeight="true" outlineLevel="0" collapsed="false">
      <c r="C109" s="45"/>
      <c r="D109" s="46" t="s">
        <v>85</v>
      </c>
      <c r="E109" s="42" t="s">
        <v>95</v>
      </c>
      <c r="F109" s="42"/>
      <c r="G109" s="42"/>
      <c r="H109" s="42"/>
      <c r="I109" s="42"/>
      <c r="J109" s="42"/>
      <c r="K109" s="42"/>
      <c r="L109" s="49"/>
      <c r="M109" s="44"/>
      <c r="N109" s="14"/>
      <c r="O109" s="14"/>
    </row>
    <row r="110" customFormat="false" ht="7.5" hidden="false" customHeight="true" outlineLevel="0" collapsed="false">
      <c r="C110" s="45"/>
      <c r="D110" s="46"/>
      <c r="E110" s="49"/>
      <c r="F110" s="49"/>
      <c r="G110" s="49"/>
      <c r="H110" s="49"/>
      <c r="I110" s="49"/>
      <c r="J110" s="49"/>
      <c r="K110" s="49"/>
      <c r="L110" s="49"/>
      <c r="M110" s="44"/>
      <c r="N110" s="14"/>
      <c r="O110" s="14"/>
    </row>
    <row r="111" customFormat="false" ht="17.25" hidden="false" customHeight="true" outlineLevel="0" collapsed="false">
      <c r="C111" s="45"/>
      <c r="D111" s="108" t="s">
        <v>87</v>
      </c>
      <c r="E111" s="42" t="s">
        <v>88</v>
      </c>
      <c r="F111" s="42"/>
      <c r="G111" s="42"/>
      <c r="H111" s="42"/>
      <c r="I111" s="42"/>
      <c r="J111" s="42"/>
      <c r="K111" s="42"/>
      <c r="L111" s="49"/>
      <c r="M111" s="44"/>
      <c r="N111" s="14"/>
      <c r="O111" s="14"/>
    </row>
    <row r="112" customFormat="false" ht="7.5" hidden="false" customHeight="true" outlineLevel="0" collapsed="false">
      <c r="C112" s="45"/>
      <c r="D112" s="108"/>
      <c r="E112" s="49"/>
      <c r="F112" s="49"/>
      <c r="G112" s="49"/>
      <c r="H112" s="49"/>
      <c r="I112" s="49"/>
      <c r="J112" s="49"/>
      <c r="K112" s="49"/>
      <c r="L112" s="49"/>
      <c r="M112" s="44"/>
      <c r="N112" s="14"/>
      <c r="O112" s="14"/>
    </row>
    <row r="113" customFormat="false" ht="17.25" hidden="false" customHeight="true" outlineLevel="0" collapsed="false">
      <c r="C113" s="45"/>
      <c r="D113" s="111" t="s">
        <v>92</v>
      </c>
      <c r="E113" s="42"/>
      <c r="F113" s="42"/>
      <c r="G113" s="42"/>
      <c r="H113" s="42"/>
      <c r="I113" s="42"/>
      <c r="J113" s="42"/>
      <c r="K113" s="42"/>
      <c r="L113" s="49"/>
      <c r="M113" s="44"/>
      <c r="N113" s="14"/>
      <c r="O113" s="14"/>
    </row>
    <row r="114" customFormat="false" ht="7.5" hidden="false" customHeight="true" outlineLevel="0" collapsed="false">
      <c r="C114" s="69"/>
      <c r="D114" s="70"/>
      <c r="E114" s="71"/>
      <c r="F114" s="71"/>
      <c r="G114" s="71"/>
      <c r="H114" s="71"/>
      <c r="I114" s="71"/>
      <c r="J114" s="71"/>
      <c r="K114" s="71"/>
      <c r="L114" s="71"/>
      <c r="M114" s="73"/>
      <c r="N114" s="14"/>
      <c r="O114" s="14"/>
    </row>
    <row r="115" customFormat="false" ht="17.25" hidden="false" customHeight="true" outlineLevel="0" collapsed="false">
      <c r="C115" s="19" t="s">
        <v>96</v>
      </c>
      <c r="D115" s="19"/>
      <c r="E115" s="74"/>
      <c r="F115" s="74"/>
      <c r="G115" s="74"/>
      <c r="H115" s="74"/>
      <c r="I115" s="74"/>
      <c r="J115" s="74"/>
      <c r="K115" s="74"/>
      <c r="L115" s="74"/>
      <c r="M115" s="75"/>
      <c r="N115" s="22"/>
      <c r="O115" s="22"/>
    </row>
    <row r="116" s="4" customFormat="true" ht="7.5" hidden="false" customHeight="true" outlineLevel="0" collapsed="false">
      <c r="C116" s="24"/>
      <c r="D116" s="25"/>
      <c r="E116" s="25"/>
      <c r="F116" s="25"/>
      <c r="G116" s="25"/>
      <c r="H116" s="25"/>
      <c r="I116" s="25"/>
      <c r="J116" s="25"/>
      <c r="K116" s="25"/>
      <c r="L116" s="25"/>
      <c r="M116" s="26"/>
      <c r="N116" s="22"/>
      <c r="O116" s="22"/>
    </row>
    <row r="117" customFormat="false" ht="17.25" hidden="false" customHeight="true" outlineLevel="0" collapsed="false">
      <c r="C117" s="51" t="s">
        <v>97</v>
      </c>
      <c r="D117" s="51"/>
      <c r="E117" s="107"/>
      <c r="F117" s="107"/>
      <c r="G117" s="107"/>
      <c r="H117" s="107"/>
      <c r="I117" s="107"/>
      <c r="J117" s="107"/>
      <c r="K117" s="107"/>
      <c r="L117" s="107"/>
      <c r="M117" s="79"/>
    </row>
    <row r="118" customFormat="false" ht="7.5" hidden="false" customHeight="true" outlineLevel="0" collapsed="false">
      <c r="C118" s="40"/>
      <c r="D118" s="39"/>
      <c r="E118" s="48"/>
      <c r="F118" s="48"/>
      <c r="G118" s="48"/>
      <c r="H118" s="48"/>
      <c r="I118" s="48"/>
      <c r="J118" s="48"/>
      <c r="K118" s="48"/>
      <c r="L118" s="48"/>
      <c r="M118" s="44"/>
      <c r="N118" s="14"/>
      <c r="O118" s="14"/>
      <c r="Q118" s="39" t="s">
        <v>98</v>
      </c>
      <c r="R118" s="39"/>
      <c r="S118" s="39"/>
      <c r="T118" s="39"/>
      <c r="U118" s="39"/>
    </row>
    <row r="119" customFormat="false" ht="17.25" hidden="false" customHeight="true" outlineLevel="0" collapsed="false">
      <c r="C119" s="40"/>
      <c r="D119" s="39" t="s">
        <v>99</v>
      </c>
      <c r="E119" s="42"/>
      <c r="F119" s="42"/>
      <c r="G119" s="42"/>
      <c r="H119" s="42"/>
      <c r="I119" s="42"/>
      <c r="J119" s="42"/>
      <c r="K119" s="42"/>
      <c r="L119" s="43"/>
      <c r="M119" s="81" t="s">
        <v>100</v>
      </c>
      <c r="N119" s="114"/>
      <c r="O119" s="114"/>
      <c r="Q119" s="39"/>
      <c r="R119" s="39"/>
      <c r="S119" s="39"/>
      <c r="T119" s="39"/>
      <c r="U119" s="39"/>
    </row>
    <row r="120" s="4" customFormat="true" ht="7.5" hidden="false" customHeight="true" outlineLevel="0" collapsed="false">
      <c r="C120" s="115"/>
      <c r="D120" s="8"/>
      <c r="E120" s="48"/>
      <c r="F120" s="48"/>
      <c r="G120" s="48"/>
      <c r="H120" s="48"/>
      <c r="I120" s="48"/>
      <c r="J120" s="48"/>
      <c r="K120" s="48"/>
      <c r="L120" s="48"/>
      <c r="M120" s="81"/>
      <c r="N120" s="22"/>
      <c r="O120" s="22"/>
      <c r="Q120" s="39"/>
      <c r="R120" s="39"/>
      <c r="S120" s="39"/>
      <c r="T120" s="39"/>
      <c r="U120" s="39"/>
    </row>
    <row r="121" customFormat="false" ht="17.25" hidden="false" customHeight="true" outlineLevel="0" collapsed="false">
      <c r="C121" s="40"/>
      <c r="D121" s="39" t="s">
        <v>101</v>
      </c>
      <c r="E121" s="42"/>
      <c r="F121" s="42"/>
      <c r="G121" s="42"/>
      <c r="H121" s="42"/>
      <c r="I121" s="42"/>
      <c r="J121" s="42"/>
      <c r="K121" s="42"/>
      <c r="L121" s="43"/>
      <c r="M121" s="81" t="s">
        <v>102</v>
      </c>
      <c r="N121" s="114"/>
      <c r="O121" s="114"/>
      <c r="Q121" s="39"/>
      <c r="R121" s="39"/>
      <c r="S121" s="39"/>
      <c r="T121" s="39"/>
      <c r="U121" s="39"/>
    </row>
    <row r="122" customFormat="false" ht="7.5" hidden="false" customHeight="true" outlineLevel="0" collapsed="false">
      <c r="C122" s="28"/>
      <c r="D122" s="47"/>
      <c r="E122" s="48"/>
      <c r="F122" s="48"/>
      <c r="G122" s="48"/>
      <c r="H122" s="48"/>
      <c r="I122" s="48"/>
      <c r="J122" s="48"/>
      <c r="K122" s="48"/>
      <c r="L122" s="48"/>
      <c r="M122" s="44"/>
      <c r="N122" s="14"/>
      <c r="O122" s="14"/>
      <c r="Q122" s="39"/>
      <c r="R122" s="39"/>
      <c r="S122" s="39"/>
      <c r="T122" s="39"/>
      <c r="U122" s="39"/>
    </row>
    <row r="123" customFormat="false" ht="17.25" hidden="false" customHeight="true" outlineLevel="0" collapsed="false">
      <c r="C123" s="28"/>
      <c r="D123" s="48" t="s">
        <v>103</v>
      </c>
      <c r="E123" s="116"/>
      <c r="F123" s="116"/>
      <c r="G123" s="35"/>
      <c r="H123" s="48"/>
      <c r="I123" s="48"/>
      <c r="J123" s="48"/>
      <c r="K123" s="48"/>
      <c r="L123" s="48"/>
      <c r="M123" s="117" t="s">
        <v>104</v>
      </c>
      <c r="N123" s="118"/>
      <c r="O123" s="118"/>
      <c r="Q123" s="39"/>
      <c r="R123" s="39"/>
      <c r="S123" s="39"/>
      <c r="T123" s="39"/>
      <c r="U123" s="39"/>
    </row>
    <row r="124" customFormat="false" ht="7.5" hidden="false" customHeight="true" outlineLevel="0" collapsed="false">
      <c r="C124" s="28"/>
      <c r="D124" s="48"/>
      <c r="E124" s="48"/>
      <c r="F124" s="48"/>
      <c r="G124" s="48"/>
      <c r="H124" s="48"/>
      <c r="I124" s="48"/>
      <c r="J124" s="48"/>
      <c r="K124" s="48"/>
      <c r="L124" s="48"/>
      <c r="M124" s="44"/>
      <c r="N124" s="14"/>
      <c r="O124" s="14"/>
      <c r="Q124" s="39"/>
      <c r="R124" s="39"/>
      <c r="S124" s="39"/>
      <c r="T124" s="39"/>
      <c r="U124" s="39"/>
    </row>
    <row r="125" customFormat="false" ht="17.25" hidden="false" customHeight="true" outlineLevel="0" collapsed="false">
      <c r="C125" s="28"/>
      <c r="D125" s="48" t="s">
        <v>105</v>
      </c>
      <c r="E125" s="119"/>
      <c r="F125" s="119"/>
      <c r="G125" s="48"/>
      <c r="H125" s="55" t="s">
        <v>106</v>
      </c>
      <c r="I125" s="55"/>
      <c r="J125" s="55"/>
      <c r="K125" s="120"/>
      <c r="L125" s="121"/>
      <c r="M125" s="44" t="s">
        <v>107</v>
      </c>
      <c r="N125" s="14"/>
      <c r="O125" s="14"/>
      <c r="Q125" s="39"/>
      <c r="R125" s="39"/>
      <c r="S125" s="39"/>
      <c r="T125" s="39"/>
      <c r="U125" s="39"/>
    </row>
    <row r="126" customFormat="false" ht="7.5" hidden="false" customHeight="true" outlineLevel="0" collapsed="false">
      <c r="C126" s="28"/>
      <c r="D126" s="48"/>
      <c r="L126" s="121"/>
      <c r="M126" s="44"/>
      <c r="N126" s="14"/>
      <c r="O126" s="14"/>
      <c r="Q126" s="39"/>
      <c r="R126" s="39"/>
      <c r="S126" s="39"/>
      <c r="T126" s="39"/>
      <c r="U126" s="39"/>
    </row>
    <row r="127" customFormat="false" ht="17.25" hidden="false" customHeight="true" outlineLevel="0" collapsed="false">
      <c r="C127" s="28"/>
      <c r="D127" s="48" t="s">
        <v>108</v>
      </c>
      <c r="E127" s="122" t="s">
        <v>109</v>
      </c>
      <c r="F127" s="122"/>
      <c r="G127" s="122"/>
      <c r="H127" s="122"/>
      <c r="I127" s="123"/>
      <c r="J127" s="123"/>
      <c r="K127" s="123"/>
      <c r="L127" s="121"/>
      <c r="M127" s="124" t="s">
        <v>109</v>
      </c>
      <c r="N127" s="14"/>
      <c r="O127" s="14"/>
      <c r="Q127" s="39"/>
      <c r="R127" s="39"/>
      <c r="S127" s="39"/>
      <c r="T127" s="39"/>
      <c r="U127" s="39"/>
    </row>
    <row r="128" customFormat="false" ht="7.5" hidden="false" customHeight="true" outlineLevel="0" collapsed="false">
      <c r="C128" s="28"/>
      <c r="D128" s="48"/>
      <c r="E128" s="125"/>
      <c r="F128" s="125"/>
      <c r="G128" s="125"/>
      <c r="H128" s="125"/>
      <c r="I128" s="123"/>
      <c r="J128" s="123"/>
      <c r="K128" s="123"/>
      <c r="L128" s="121"/>
      <c r="M128" s="56"/>
      <c r="N128" s="14"/>
      <c r="O128" s="14"/>
      <c r="Q128" s="39"/>
      <c r="R128" s="39"/>
      <c r="S128" s="39"/>
      <c r="T128" s="39"/>
      <c r="U128" s="39"/>
    </row>
    <row r="129" customFormat="false" ht="17.25" hidden="false" customHeight="true" outlineLevel="0" collapsed="false">
      <c r="C129" s="28"/>
      <c r="D129" s="48" t="s">
        <v>110</v>
      </c>
      <c r="E129" s="122"/>
      <c r="F129" s="122"/>
      <c r="G129" s="122"/>
      <c r="H129" s="122"/>
      <c r="I129" s="123"/>
      <c r="J129" s="123"/>
      <c r="K129" s="123"/>
      <c r="L129" s="121"/>
      <c r="M129" s="56" t="s">
        <v>111</v>
      </c>
      <c r="N129" s="14"/>
      <c r="O129" s="14"/>
      <c r="Q129" s="39"/>
      <c r="R129" s="39"/>
      <c r="S129" s="39"/>
      <c r="T129" s="39"/>
      <c r="U129" s="39"/>
    </row>
    <row r="130" customFormat="false" ht="8.25" hidden="false" customHeight="true" outlineLevel="0" collapsed="false">
      <c r="C130" s="28"/>
      <c r="D130" s="47"/>
      <c r="E130" s="48"/>
      <c r="F130" s="48"/>
      <c r="G130" s="48"/>
      <c r="H130" s="48"/>
      <c r="I130" s="48"/>
      <c r="J130" s="48"/>
      <c r="K130" s="48"/>
      <c r="L130" s="48"/>
      <c r="M130" s="44"/>
      <c r="N130" s="14"/>
      <c r="O130" s="14"/>
      <c r="Q130" s="39"/>
      <c r="R130" s="39"/>
      <c r="S130" s="39"/>
      <c r="T130" s="39"/>
      <c r="U130" s="39"/>
    </row>
    <row r="131" customFormat="false" ht="17.25" hidden="false" customHeight="true" outlineLevel="0" collapsed="false">
      <c r="C131" s="126" t="s">
        <v>112</v>
      </c>
      <c r="D131" s="126"/>
      <c r="E131" s="127"/>
      <c r="F131" s="127"/>
      <c r="G131" s="127"/>
      <c r="H131" s="127"/>
      <c r="I131" s="127"/>
      <c r="J131" s="127"/>
      <c r="K131" s="127"/>
      <c r="L131" s="127"/>
      <c r="M131" s="79"/>
    </row>
    <row r="132" customFormat="false" ht="7.5" hidden="false" customHeight="true" outlineLevel="0" collapsed="false">
      <c r="C132" s="40"/>
      <c r="D132" s="39"/>
      <c r="E132" s="48"/>
      <c r="F132" s="48"/>
      <c r="G132" s="48"/>
      <c r="H132" s="48"/>
      <c r="I132" s="48"/>
      <c r="J132" s="48"/>
      <c r="K132" s="48"/>
      <c r="L132" s="48"/>
      <c r="M132" s="44"/>
      <c r="N132" s="14"/>
      <c r="O132" s="14"/>
      <c r="Q132" s="39" t="s">
        <v>113</v>
      </c>
      <c r="R132" s="39"/>
      <c r="S132" s="39"/>
      <c r="T132" s="39"/>
      <c r="U132" s="39"/>
    </row>
    <row r="133" customFormat="false" ht="17.25" hidden="false" customHeight="true" outlineLevel="0" collapsed="false">
      <c r="C133" s="40"/>
      <c r="D133" s="39" t="s">
        <v>99</v>
      </c>
      <c r="E133" s="42"/>
      <c r="F133" s="42"/>
      <c r="G133" s="42"/>
      <c r="H133" s="42"/>
      <c r="I133" s="42"/>
      <c r="J133" s="42"/>
      <c r="K133" s="42"/>
      <c r="L133" s="43"/>
      <c r="M133" s="81" t="s">
        <v>114</v>
      </c>
      <c r="N133" s="114"/>
      <c r="O133" s="114"/>
      <c r="Q133" s="39"/>
      <c r="R133" s="39"/>
      <c r="S133" s="39"/>
      <c r="T133" s="39"/>
      <c r="U133" s="39"/>
    </row>
    <row r="134" s="4" customFormat="true" ht="7.5" hidden="false" customHeight="true" outlineLevel="0" collapsed="false">
      <c r="C134" s="115"/>
      <c r="D134" s="8"/>
      <c r="E134" s="48"/>
      <c r="F134" s="48"/>
      <c r="G134" s="48"/>
      <c r="H134" s="48"/>
      <c r="I134" s="48"/>
      <c r="J134" s="48"/>
      <c r="K134" s="48"/>
      <c r="L134" s="48"/>
      <c r="M134" s="81"/>
      <c r="N134" s="22"/>
      <c r="O134" s="22"/>
      <c r="Q134" s="39"/>
      <c r="R134" s="39"/>
      <c r="S134" s="39"/>
      <c r="T134" s="39"/>
      <c r="U134" s="39"/>
    </row>
    <row r="135" customFormat="false" ht="17.25" hidden="false" customHeight="true" outlineLevel="0" collapsed="false">
      <c r="C135" s="40"/>
      <c r="D135" s="39" t="s">
        <v>101</v>
      </c>
      <c r="E135" s="42"/>
      <c r="F135" s="42"/>
      <c r="G135" s="42"/>
      <c r="H135" s="42"/>
      <c r="I135" s="42"/>
      <c r="J135" s="42"/>
      <c r="K135" s="42"/>
      <c r="L135" s="43"/>
      <c r="M135" s="81" t="s">
        <v>102</v>
      </c>
      <c r="N135" s="114"/>
      <c r="O135" s="114"/>
      <c r="Q135" s="39"/>
      <c r="R135" s="39"/>
      <c r="S135" s="39"/>
      <c r="T135" s="39"/>
      <c r="U135" s="39"/>
    </row>
    <row r="136" customFormat="false" ht="7.5" hidden="false" customHeight="true" outlineLevel="0" collapsed="false">
      <c r="C136" s="40"/>
      <c r="D136" s="39"/>
      <c r="E136" s="48"/>
      <c r="F136" s="48"/>
      <c r="G136" s="48"/>
      <c r="H136" s="48"/>
      <c r="I136" s="48"/>
      <c r="J136" s="48"/>
      <c r="K136" s="48"/>
      <c r="L136" s="48"/>
      <c r="M136" s="44"/>
      <c r="N136" s="14"/>
      <c r="O136" s="14"/>
      <c r="Q136" s="39"/>
      <c r="R136" s="39"/>
      <c r="S136" s="39"/>
      <c r="T136" s="39"/>
      <c r="U136" s="39"/>
    </row>
    <row r="137" customFormat="false" ht="17.25" hidden="false" customHeight="true" outlineLevel="0" collapsed="false">
      <c r="C137" s="40"/>
      <c r="D137" s="48" t="s">
        <v>103</v>
      </c>
      <c r="E137" s="116"/>
      <c r="F137" s="116"/>
      <c r="G137" s="35"/>
      <c r="H137" s="48"/>
      <c r="I137" s="48"/>
      <c r="J137" s="48"/>
      <c r="K137" s="48"/>
      <c r="L137" s="48"/>
      <c r="M137" s="117" t="s">
        <v>115</v>
      </c>
      <c r="N137" s="118"/>
      <c r="O137" s="118"/>
      <c r="Q137" s="39"/>
      <c r="R137" s="39"/>
      <c r="S137" s="39"/>
      <c r="T137" s="39"/>
      <c r="U137" s="39"/>
    </row>
    <row r="138" customFormat="false" ht="7.5" hidden="false" customHeight="true" outlineLevel="0" collapsed="false">
      <c r="C138" s="40"/>
      <c r="D138" s="48"/>
      <c r="E138" s="48"/>
      <c r="F138" s="48"/>
      <c r="G138" s="48"/>
      <c r="H138" s="48"/>
      <c r="I138" s="48"/>
      <c r="J138" s="48"/>
      <c r="K138" s="48"/>
      <c r="L138" s="48"/>
      <c r="M138" s="44"/>
      <c r="N138" s="14"/>
      <c r="O138" s="14"/>
      <c r="Q138" s="39"/>
      <c r="R138" s="39"/>
      <c r="S138" s="39"/>
      <c r="T138" s="39"/>
      <c r="U138" s="39"/>
    </row>
    <row r="139" customFormat="false" ht="17.25" hidden="false" customHeight="true" outlineLevel="0" collapsed="false">
      <c r="C139" s="40"/>
      <c r="D139" s="48" t="s">
        <v>105</v>
      </c>
      <c r="E139" s="119"/>
      <c r="F139" s="119"/>
      <c r="G139" s="48"/>
      <c r="H139" s="55" t="s">
        <v>106</v>
      </c>
      <c r="I139" s="55"/>
      <c r="J139" s="55"/>
      <c r="K139" s="120"/>
      <c r="L139" s="121"/>
      <c r="M139" s="44" t="s">
        <v>107</v>
      </c>
      <c r="N139" s="14"/>
      <c r="O139" s="14"/>
      <c r="Q139" s="39"/>
      <c r="R139" s="39"/>
      <c r="S139" s="39"/>
      <c r="T139" s="39"/>
      <c r="U139" s="39"/>
    </row>
    <row r="140" customFormat="false" ht="7.5" hidden="false" customHeight="true" outlineLevel="0" collapsed="false">
      <c r="C140" s="40"/>
      <c r="D140" s="48"/>
      <c r="E140" s="48"/>
      <c r="F140" s="48"/>
      <c r="G140" s="48"/>
      <c r="H140" s="48"/>
      <c r="I140" s="48"/>
      <c r="J140" s="48"/>
      <c r="K140" s="48"/>
      <c r="L140" s="48"/>
      <c r="M140" s="44"/>
      <c r="N140" s="14"/>
      <c r="O140" s="14"/>
      <c r="Q140" s="39"/>
      <c r="R140" s="39"/>
      <c r="S140" s="39"/>
      <c r="T140" s="39"/>
      <c r="U140" s="39"/>
    </row>
    <row r="141" customFormat="false" ht="17.25" hidden="false" customHeight="true" outlineLevel="0" collapsed="false">
      <c r="C141" s="40"/>
      <c r="D141" s="48" t="s">
        <v>108</v>
      </c>
      <c r="E141" s="122" t="s">
        <v>109</v>
      </c>
      <c r="F141" s="122"/>
      <c r="G141" s="122"/>
      <c r="H141" s="122"/>
      <c r="I141" s="123"/>
      <c r="J141" s="123"/>
      <c r="K141" s="123"/>
      <c r="L141" s="121"/>
      <c r="M141" s="56" t="s">
        <v>109</v>
      </c>
      <c r="N141" s="14"/>
      <c r="O141" s="14"/>
      <c r="Q141" s="39"/>
      <c r="R141" s="39"/>
      <c r="S141" s="39"/>
      <c r="T141" s="39"/>
      <c r="U141" s="39"/>
    </row>
    <row r="142" customFormat="false" ht="8.25" hidden="false" customHeight="true" outlineLevel="0" collapsed="false">
      <c r="C142" s="40"/>
      <c r="D142" s="48"/>
      <c r="E142" s="128"/>
      <c r="F142" s="128"/>
      <c r="G142" s="128"/>
      <c r="H142" s="128"/>
      <c r="I142" s="48"/>
      <c r="J142" s="48"/>
      <c r="K142" s="48"/>
      <c r="L142" s="48"/>
      <c r="M142" s="129"/>
      <c r="N142" s="14"/>
      <c r="O142" s="14"/>
      <c r="Q142" s="39"/>
      <c r="R142" s="39"/>
      <c r="S142" s="39"/>
      <c r="T142" s="39"/>
      <c r="U142" s="39"/>
    </row>
    <row r="143" customFormat="false" ht="17.25" hidden="false" customHeight="true" outlineLevel="0" collapsed="false">
      <c r="C143" s="40"/>
      <c r="D143" s="48" t="s">
        <v>110</v>
      </c>
      <c r="E143" s="122"/>
      <c r="F143" s="122"/>
      <c r="G143" s="122"/>
      <c r="H143" s="122"/>
      <c r="I143" s="123"/>
      <c r="J143" s="123"/>
      <c r="K143" s="123"/>
      <c r="L143" s="121"/>
      <c r="M143" s="44" t="s">
        <v>116</v>
      </c>
      <c r="N143" s="14"/>
      <c r="O143" s="14"/>
      <c r="Q143" s="39"/>
      <c r="R143" s="39"/>
      <c r="S143" s="39"/>
      <c r="T143" s="39"/>
      <c r="U143" s="39"/>
    </row>
    <row r="144" customFormat="false" ht="8.25" hidden="false" customHeight="true" outlineLevel="0" collapsed="false">
      <c r="C144" s="40"/>
      <c r="D144" s="39"/>
      <c r="E144" s="48"/>
      <c r="F144" s="48"/>
      <c r="G144" s="48"/>
      <c r="H144" s="48"/>
      <c r="I144" s="48"/>
      <c r="J144" s="48"/>
      <c r="K144" s="48"/>
      <c r="L144" s="48"/>
      <c r="M144" s="44"/>
      <c r="N144" s="14"/>
      <c r="O144" s="14"/>
      <c r="Q144" s="39"/>
      <c r="R144" s="39"/>
      <c r="S144" s="39"/>
      <c r="T144" s="39"/>
      <c r="U144" s="39"/>
    </row>
    <row r="145" customFormat="false" ht="17.25" hidden="false" customHeight="true" outlineLevel="0" collapsed="false">
      <c r="C145" s="126" t="s">
        <v>117</v>
      </c>
      <c r="D145" s="126"/>
      <c r="E145" s="127"/>
      <c r="F145" s="127"/>
      <c r="G145" s="127"/>
      <c r="H145" s="127"/>
      <c r="I145" s="127"/>
      <c r="J145" s="127"/>
      <c r="K145" s="127"/>
      <c r="L145" s="127"/>
      <c r="M145" s="79"/>
    </row>
    <row r="146" customFormat="false" ht="7.5" hidden="false" customHeight="true" outlineLevel="0" collapsed="false">
      <c r="C146" s="40"/>
      <c r="D146" s="39"/>
      <c r="E146" s="48"/>
      <c r="F146" s="48"/>
      <c r="G146" s="48"/>
      <c r="H146" s="48"/>
      <c r="I146" s="48"/>
      <c r="J146" s="48"/>
      <c r="K146" s="48"/>
      <c r="L146" s="48"/>
      <c r="M146" s="44"/>
      <c r="N146" s="14"/>
      <c r="O146" s="14"/>
      <c r="Q146" s="130" t="s">
        <v>118</v>
      </c>
      <c r="R146" s="130"/>
      <c r="S146" s="130"/>
      <c r="T146" s="130"/>
      <c r="U146" s="130"/>
    </row>
    <row r="147" customFormat="false" ht="17.25" hidden="false" customHeight="true" outlineLevel="0" collapsed="false">
      <c r="C147" s="40"/>
      <c r="D147" s="39" t="s">
        <v>99</v>
      </c>
      <c r="E147" s="42"/>
      <c r="F147" s="42"/>
      <c r="G147" s="42"/>
      <c r="H147" s="42"/>
      <c r="I147" s="42"/>
      <c r="J147" s="42"/>
      <c r="K147" s="42"/>
      <c r="L147" s="43"/>
      <c r="M147" s="81" t="s">
        <v>119</v>
      </c>
      <c r="N147" s="114"/>
      <c r="O147" s="114"/>
      <c r="Q147" s="130"/>
      <c r="R147" s="130"/>
      <c r="S147" s="130"/>
      <c r="T147" s="130"/>
      <c r="U147" s="130"/>
    </row>
    <row r="148" s="4" customFormat="true" ht="7.5" hidden="false" customHeight="true" outlineLevel="0" collapsed="false">
      <c r="C148" s="115"/>
      <c r="D148" s="8"/>
      <c r="E148" s="48"/>
      <c r="F148" s="48"/>
      <c r="G148" s="48"/>
      <c r="H148" s="48"/>
      <c r="I148" s="48"/>
      <c r="J148" s="48"/>
      <c r="K148" s="48"/>
      <c r="L148" s="48"/>
      <c r="M148" s="81"/>
      <c r="N148" s="22"/>
      <c r="O148" s="22"/>
      <c r="Q148" s="130"/>
      <c r="R148" s="130"/>
      <c r="S148" s="130"/>
      <c r="T148" s="130"/>
      <c r="U148" s="130"/>
    </row>
    <row r="149" customFormat="false" ht="17.25" hidden="false" customHeight="true" outlineLevel="0" collapsed="false">
      <c r="C149" s="40"/>
      <c r="D149" s="39" t="s">
        <v>101</v>
      </c>
      <c r="E149" s="42"/>
      <c r="F149" s="42"/>
      <c r="G149" s="42"/>
      <c r="H149" s="42"/>
      <c r="I149" s="42"/>
      <c r="J149" s="42"/>
      <c r="K149" s="42"/>
      <c r="L149" s="43"/>
      <c r="M149" s="81" t="s">
        <v>102</v>
      </c>
      <c r="N149" s="114"/>
      <c r="O149" s="114"/>
      <c r="Q149" s="130"/>
      <c r="R149" s="130"/>
      <c r="S149" s="130"/>
      <c r="T149" s="130"/>
      <c r="U149" s="130"/>
    </row>
    <row r="150" customFormat="false" ht="7.5" hidden="false" customHeight="true" outlineLevel="0" collapsed="false">
      <c r="C150" s="40"/>
      <c r="D150" s="39"/>
      <c r="E150" s="48"/>
      <c r="F150" s="48"/>
      <c r="G150" s="48"/>
      <c r="H150" s="48"/>
      <c r="I150" s="48"/>
      <c r="J150" s="48"/>
      <c r="K150" s="48"/>
      <c r="L150" s="48"/>
      <c r="M150" s="44"/>
      <c r="N150" s="14"/>
      <c r="O150" s="14"/>
      <c r="Q150" s="130"/>
      <c r="R150" s="130"/>
      <c r="S150" s="130"/>
      <c r="T150" s="130"/>
      <c r="U150" s="130"/>
    </row>
    <row r="151" customFormat="false" ht="17.25" hidden="false" customHeight="true" outlineLevel="0" collapsed="false">
      <c r="C151" s="40"/>
      <c r="D151" s="48" t="s">
        <v>103</v>
      </c>
      <c r="E151" s="116"/>
      <c r="F151" s="116"/>
      <c r="G151" s="35"/>
      <c r="H151" s="48"/>
      <c r="I151" s="48"/>
      <c r="J151" s="48"/>
      <c r="K151" s="48"/>
      <c r="L151" s="48"/>
      <c r="M151" s="117" t="s">
        <v>115</v>
      </c>
      <c r="N151" s="118"/>
      <c r="O151" s="118"/>
      <c r="Q151" s="130"/>
      <c r="R151" s="130"/>
      <c r="S151" s="130"/>
      <c r="T151" s="130"/>
      <c r="U151" s="130"/>
    </row>
    <row r="152" customFormat="false" ht="7.5" hidden="false" customHeight="true" outlineLevel="0" collapsed="false">
      <c r="C152" s="40"/>
      <c r="D152" s="48"/>
      <c r="E152" s="48"/>
      <c r="F152" s="48"/>
      <c r="G152" s="48"/>
      <c r="H152" s="48"/>
      <c r="I152" s="48"/>
      <c r="J152" s="48"/>
      <c r="K152" s="48"/>
      <c r="L152" s="48"/>
      <c r="M152" s="44"/>
      <c r="N152" s="14"/>
      <c r="O152" s="14"/>
      <c r="Q152" s="130"/>
      <c r="R152" s="130"/>
      <c r="S152" s="130"/>
      <c r="T152" s="130"/>
      <c r="U152" s="130"/>
    </row>
    <row r="153" customFormat="false" ht="17.25" hidden="false" customHeight="true" outlineLevel="0" collapsed="false">
      <c r="C153" s="40"/>
      <c r="D153" s="48" t="s">
        <v>105</v>
      </c>
      <c r="E153" s="119"/>
      <c r="F153" s="119"/>
      <c r="G153" s="48"/>
      <c r="H153" s="55" t="s">
        <v>106</v>
      </c>
      <c r="I153" s="55"/>
      <c r="J153" s="55"/>
      <c r="K153" s="120"/>
      <c r="L153" s="121"/>
      <c r="M153" s="44" t="s">
        <v>107</v>
      </c>
      <c r="N153" s="14"/>
      <c r="O153" s="14"/>
      <c r="Q153" s="130"/>
      <c r="R153" s="130"/>
      <c r="S153" s="130"/>
      <c r="T153" s="130"/>
      <c r="U153" s="130"/>
    </row>
    <row r="154" customFormat="false" ht="7.5" hidden="false" customHeight="true" outlineLevel="0" collapsed="false">
      <c r="C154" s="40"/>
      <c r="D154" s="48"/>
      <c r="E154" s="48"/>
      <c r="F154" s="48"/>
      <c r="G154" s="48"/>
      <c r="H154" s="48"/>
      <c r="I154" s="48"/>
      <c r="J154" s="48"/>
      <c r="K154" s="48"/>
      <c r="L154" s="48"/>
      <c r="M154" s="44"/>
      <c r="N154" s="14"/>
      <c r="O154" s="14"/>
      <c r="Q154" s="130"/>
      <c r="R154" s="130"/>
      <c r="S154" s="130"/>
      <c r="T154" s="130"/>
      <c r="U154" s="130"/>
    </row>
    <row r="155" customFormat="false" ht="17.25" hidden="false" customHeight="true" outlineLevel="0" collapsed="false">
      <c r="C155" s="40"/>
      <c r="D155" s="48" t="s">
        <v>108</v>
      </c>
      <c r="E155" s="122" t="s">
        <v>109</v>
      </c>
      <c r="F155" s="122"/>
      <c r="G155" s="122"/>
      <c r="H155" s="122"/>
      <c r="I155" s="123"/>
      <c r="J155" s="123"/>
      <c r="K155" s="123"/>
      <c r="L155" s="121"/>
      <c r="M155" s="56" t="s">
        <v>109</v>
      </c>
      <c r="N155" s="14"/>
      <c r="O155" s="14"/>
      <c r="Q155" s="130"/>
      <c r="R155" s="130"/>
      <c r="S155" s="130"/>
      <c r="T155" s="130"/>
      <c r="U155" s="130"/>
    </row>
    <row r="156" customFormat="false" ht="8.25" hidden="false" customHeight="true" outlineLevel="0" collapsed="false">
      <c r="C156" s="40"/>
      <c r="D156" s="48"/>
      <c r="E156" s="128"/>
      <c r="F156" s="128"/>
      <c r="G156" s="128"/>
      <c r="H156" s="128"/>
      <c r="I156" s="48"/>
      <c r="J156" s="48"/>
      <c r="K156" s="48"/>
      <c r="L156" s="48"/>
      <c r="M156" s="56"/>
      <c r="N156" s="14"/>
      <c r="O156" s="14"/>
      <c r="Q156" s="130"/>
      <c r="R156" s="130"/>
      <c r="S156" s="130"/>
      <c r="T156" s="130"/>
      <c r="U156" s="130"/>
    </row>
    <row r="157" customFormat="false" ht="17.25" hidden="false" customHeight="true" outlineLevel="0" collapsed="false">
      <c r="C157" s="40"/>
      <c r="D157" s="48" t="s">
        <v>110</v>
      </c>
      <c r="E157" s="122"/>
      <c r="F157" s="122"/>
      <c r="G157" s="122"/>
      <c r="H157" s="122"/>
      <c r="I157" s="123"/>
      <c r="J157" s="123"/>
      <c r="K157" s="123"/>
      <c r="L157" s="121"/>
      <c r="M157" s="56" t="s">
        <v>111</v>
      </c>
      <c r="N157" s="14"/>
      <c r="O157" s="14"/>
      <c r="Q157" s="130"/>
      <c r="R157" s="130"/>
      <c r="S157" s="130"/>
      <c r="T157" s="130"/>
      <c r="U157" s="130"/>
    </row>
    <row r="158" customFormat="false" ht="8.25" hidden="false" customHeight="true" outlineLevel="0" collapsed="false">
      <c r="C158" s="40"/>
      <c r="D158" s="39"/>
      <c r="E158" s="48"/>
      <c r="F158" s="48"/>
      <c r="G158" s="48"/>
      <c r="H158" s="48"/>
      <c r="I158" s="48"/>
      <c r="J158" s="48"/>
      <c r="K158" s="48"/>
      <c r="L158" s="48"/>
      <c r="M158" s="44"/>
      <c r="N158" s="14"/>
      <c r="O158" s="14"/>
      <c r="Q158" s="130"/>
      <c r="R158" s="130"/>
      <c r="S158" s="130"/>
      <c r="T158" s="130"/>
      <c r="U158" s="130"/>
    </row>
    <row r="159" customFormat="false" ht="17.25" hidden="false" customHeight="true" outlineLevel="0" collapsed="false">
      <c r="C159" s="126" t="s">
        <v>120</v>
      </c>
      <c r="D159" s="126"/>
      <c r="E159" s="107"/>
      <c r="F159" s="107"/>
      <c r="G159" s="107"/>
      <c r="H159" s="107"/>
      <c r="I159" s="107"/>
      <c r="J159" s="107"/>
      <c r="K159" s="107"/>
      <c r="L159" s="107"/>
      <c r="M159" s="53"/>
      <c r="N159" s="14"/>
      <c r="O159" s="14"/>
      <c r="R159" s="39"/>
      <c r="S159" s="39"/>
      <c r="T159" s="39"/>
      <c r="U159" s="39"/>
    </row>
    <row r="160" customFormat="false" ht="7.5" hidden="false" customHeight="true" outlineLevel="0" collapsed="false">
      <c r="C160" s="28"/>
      <c r="D160" s="47"/>
      <c r="M160" s="44"/>
      <c r="N160" s="14"/>
      <c r="O160" s="14"/>
      <c r="R160" s="39"/>
      <c r="S160" s="39"/>
      <c r="T160" s="39"/>
      <c r="U160" s="39"/>
    </row>
    <row r="161" customFormat="false" ht="17.25" hidden="false" customHeight="true" outlineLevel="0" collapsed="false">
      <c r="C161" s="28"/>
      <c r="D161" s="47"/>
      <c r="E161" s="131"/>
      <c r="F161" s="131"/>
      <c r="G161" s="131"/>
      <c r="H161" s="131"/>
      <c r="I161" s="131"/>
      <c r="J161" s="131"/>
      <c r="K161" s="131"/>
      <c r="L161" s="132"/>
      <c r="M161" s="44" t="s">
        <v>121</v>
      </c>
      <c r="N161" s="14"/>
      <c r="O161" s="14"/>
      <c r="R161" s="39"/>
      <c r="S161" s="39"/>
      <c r="T161" s="39"/>
      <c r="U161" s="39"/>
    </row>
    <row r="162" customFormat="false" ht="17.25" hidden="false" customHeight="true" outlineLevel="0" collapsed="false">
      <c r="C162" s="28"/>
      <c r="D162" s="47"/>
      <c r="E162" s="132"/>
      <c r="F162" s="132"/>
      <c r="G162" s="132"/>
      <c r="H162" s="132"/>
      <c r="I162" s="132"/>
      <c r="J162" s="132"/>
      <c r="K162" s="132"/>
      <c r="L162" s="132"/>
      <c r="M162" s="44"/>
      <c r="N162" s="14"/>
      <c r="O162" s="14"/>
      <c r="R162" s="39"/>
      <c r="S162" s="39"/>
      <c r="T162" s="39"/>
      <c r="U162" s="39"/>
    </row>
    <row r="163" customFormat="false" ht="17.25" hidden="false" customHeight="true" outlineLevel="0" collapsed="false">
      <c r="C163" s="133" t="s">
        <v>122</v>
      </c>
      <c r="D163" s="133"/>
      <c r="E163" s="133"/>
      <c r="F163" s="133"/>
      <c r="G163" s="133"/>
      <c r="H163" s="133"/>
      <c r="I163" s="133"/>
      <c r="J163" s="133"/>
      <c r="K163" s="133"/>
      <c r="L163" s="133"/>
      <c r="M163" s="53"/>
      <c r="N163" s="14"/>
      <c r="O163" s="14"/>
      <c r="R163" s="39"/>
      <c r="S163" s="39"/>
      <c r="T163" s="39"/>
      <c r="U163" s="39"/>
    </row>
    <row r="164" customFormat="false" ht="7.5" hidden="false" customHeight="true" outlineLevel="0" collapsed="false">
      <c r="C164" s="76"/>
      <c r="D164" s="82"/>
      <c r="E164" s="50"/>
      <c r="F164" s="50"/>
      <c r="G164" s="50"/>
      <c r="H164" s="50"/>
      <c r="I164" s="50"/>
      <c r="J164" s="50"/>
      <c r="K164" s="50"/>
      <c r="L164" s="50"/>
      <c r="M164" s="56"/>
      <c r="N164" s="14"/>
      <c r="O164" s="14"/>
      <c r="R164" s="39"/>
      <c r="S164" s="39"/>
      <c r="T164" s="39"/>
      <c r="U164" s="39"/>
    </row>
    <row r="165" customFormat="false" ht="17.25" hidden="false" customHeight="true" outlineLevel="0" collapsed="false">
      <c r="C165" s="115"/>
      <c r="D165" s="8" t="s">
        <v>123</v>
      </c>
      <c r="E165" s="131"/>
      <c r="F165" s="131"/>
      <c r="G165" s="131"/>
      <c r="H165" s="131"/>
      <c r="I165" s="131"/>
      <c r="J165" s="131"/>
      <c r="K165" s="131"/>
      <c r="L165" s="131"/>
      <c r="M165" s="134" t="s">
        <v>124</v>
      </c>
      <c r="N165" s="14"/>
      <c r="O165" s="14"/>
      <c r="Q165" s="4" t="s">
        <v>125</v>
      </c>
      <c r="R165" s="39"/>
      <c r="S165" s="39"/>
      <c r="T165" s="39"/>
      <c r="U165" s="39"/>
    </row>
    <row r="166" customFormat="false" ht="17.25" hidden="false" customHeight="true" outlineLevel="0" collapsed="false">
      <c r="C166" s="115"/>
      <c r="D166" s="8"/>
      <c r="E166" s="131"/>
      <c r="F166" s="131"/>
      <c r="G166" s="131"/>
      <c r="H166" s="131"/>
      <c r="I166" s="131"/>
      <c r="J166" s="131"/>
      <c r="K166" s="131"/>
      <c r="L166" s="131"/>
      <c r="M166" s="134"/>
      <c r="N166" s="14"/>
      <c r="O166" s="14"/>
      <c r="R166" s="39"/>
      <c r="S166" s="39"/>
      <c r="T166" s="39"/>
      <c r="U166" s="39"/>
    </row>
    <row r="167" customFormat="false" ht="17.25" hidden="false" customHeight="true" outlineLevel="0" collapsed="false">
      <c r="C167" s="115"/>
      <c r="D167" s="8"/>
      <c r="E167" s="131"/>
      <c r="F167" s="131"/>
      <c r="G167" s="131"/>
      <c r="H167" s="131"/>
      <c r="I167" s="131"/>
      <c r="J167" s="131"/>
      <c r="K167" s="131"/>
      <c r="L167" s="131"/>
      <c r="M167" s="134"/>
      <c r="N167" s="14"/>
      <c r="O167" s="14"/>
      <c r="R167" s="39"/>
      <c r="S167" s="39"/>
      <c r="T167" s="39"/>
      <c r="U167" s="39"/>
    </row>
    <row r="168" customFormat="false" ht="7.5" hidden="false" customHeight="true" outlineLevel="0" collapsed="false">
      <c r="C168" s="115"/>
      <c r="D168" s="8"/>
      <c r="E168" s="135"/>
      <c r="F168" s="135"/>
      <c r="G168" s="135"/>
      <c r="H168" s="135"/>
      <c r="I168" s="135"/>
      <c r="J168" s="135"/>
      <c r="K168" s="135"/>
      <c r="L168" s="135"/>
      <c r="M168" s="136"/>
      <c r="N168" s="14"/>
      <c r="O168" s="14"/>
      <c r="R168" s="39"/>
      <c r="S168" s="39"/>
      <c r="T168" s="39"/>
      <c r="U168" s="39"/>
    </row>
    <row r="169" customFormat="false" ht="17.25" hidden="false" customHeight="true" outlineLevel="0" collapsed="false">
      <c r="C169" s="115"/>
      <c r="D169" s="8"/>
      <c r="E169" s="132" t="s">
        <v>126</v>
      </c>
      <c r="F169" s="132"/>
      <c r="G169" s="4"/>
      <c r="H169" s="132" t="s">
        <v>127</v>
      </c>
      <c r="I169" s="132"/>
      <c r="J169" s="132"/>
      <c r="K169" s="132"/>
      <c r="L169" s="132"/>
      <c r="M169" s="136"/>
      <c r="N169" s="14"/>
      <c r="O169" s="14"/>
      <c r="R169" s="39"/>
      <c r="S169" s="39"/>
      <c r="T169" s="39"/>
      <c r="U169" s="39"/>
    </row>
    <row r="170" customFormat="false" ht="7.5" hidden="false" customHeight="true" outlineLevel="0" collapsed="false">
      <c r="C170" s="76"/>
      <c r="D170" s="82"/>
      <c r="E170" s="50"/>
      <c r="F170" s="50"/>
      <c r="G170" s="50"/>
      <c r="H170" s="50"/>
      <c r="I170" s="50"/>
      <c r="J170" s="50"/>
      <c r="K170" s="50"/>
      <c r="L170" s="50"/>
      <c r="M170" s="136"/>
      <c r="N170" s="14"/>
      <c r="O170" s="14"/>
      <c r="R170" s="39"/>
      <c r="S170" s="39"/>
      <c r="T170" s="39"/>
      <c r="U170" s="39"/>
    </row>
    <row r="171" customFormat="false" ht="17.25" hidden="false" customHeight="true" outlineLevel="0" collapsed="false">
      <c r="C171" s="115"/>
      <c r="D171" s="8" t="s">
        <v>128</v>
      </c>
      <c r="E171" s="119"/>
      <c r="F171" s="119"/>
      <c r="G171" s="132"/>
      <c r="H171" s="131"/>
      <c r="I171" s="131"/>
      <c r="J171" s="131"/>
      <c r="K171" s="131"/>
      <c r="L171" s="132"/>
      <c r="M171" s="136" t="s">
        <v>129</v>
      </c>
      <c r="N171" s="14"/>
      <c r="O171" s="14"/>
      <c r="R171" s="39"/>
      <c r="S171" s="39"/>
      <c r="T171" s="39"/>
      <c r="U171" s="39"/>
    </row>
    <row r="172" customFormat="false" ht="7.5" hidden="false" customHeight="true" outlineLevel="0" collapsed="false">
      <c r="C172" s="115"/>
      <c r="D172" s="8"/>
      <c r="E172" s="132"/>
      <c r="F172" s="132"/>
      <c r="G172" s="132"/>
      <c r="H172" s="132"/>
      <c r="I172" s="132"/>
      <c r="J172" s="132"/>
      <c r="K172" s="132"/>
      <c r="L172" s="132"/>
      <c r="M172" s="136"/>
      <c r="N172" s="14"/>
      <c r="O172" s="14"/>
      <c r="R172" s="39"/>
      <c r="S172" s="39"/>
      <c r="T172" s="39"/>
      <c r="U172" s="39"/>
    </row>
    <row r="173" customFormat="false" ht="17.25" hidden="false" customHeight="true" outlineLevel="0" collapsed="false">
      <c r="C173" s="115"/>
      <c r="D173" s="8"/>
      <c r="E173" s="135" t="s">
        <v>130</v>
      </c>
      <c r="F173" s="135"/>
      <c r="G173" s="132"/>
      <c r="H173" s="131"/>
      <c r="I173" s="131"/>
      <c r="J173" s="131"/>
      <c r="K173" s="131"/>
      <c r="L173" s="132"/>
      <c r="M173" s="136" t="s">
        <v>131</v>
      </c>
      <c r="N173" s="14"/>
      <c r="O173" s="14"/>
      <c r="R173" s="39"/>
      <c r="S173" s="39"/>
      <c r="T173" s="39"/>
      <c r="U173" s="39"/>
    </row>
    <row r="174" customFormat="false" ht="7.5" hidden="false" customHeight="true" outlineLevel="0" collapsed="false">
      <c r="C174" s="115"/>
      <c r="D174" s="8"/>
      <c r="E174" s="132"/>
      <c r="F174" s="132"/>
      <c r="G174" s="132"/>
      <c r="H174" s="132"/>
      <c r="I174" s="132"/>
      <c r="J174" s="132"/>
      <c r="K174" s="132"/>
      <c r="L174" s="132"/>
      <c r="M174" s="136"/>
      <c r="N174" s="14"/>
      <c r="O174" s="14"/>
      <c r="R174" s="39"/>
      <c r="S174" s="39"/>
      <c r="T174" s="39"/>
      <c r="U174" s="39"/>
    </row>
    <row r="175" customFormat="false" ht="17.25" hidden="false" customHeight="true" outlineLevel="0" collapsed="false">
      <c r="C175" s="76"/>
      <c r="D175" s="82"/>
      <c r="E175" s="50"/>
      <c r="F175" s="50"/>
      <c r="G175" s="50"/>
      <c r="H175" s="84"/>
      <c r="I175" s="84"/>
      <c r="J175" s="84"/>
      <c r="K175" s="84"/>
      <c r="L175" s="50"/>
      <c r="M175" s="136" t="s">
        <v>132</v>
      </c>
      <c r="N175" s="14"/>
      <c r="O175" s="14"/>
      <c r="R175" s="39"/>
      <c r="S175" s="39"/>
      <c r="T175" s="39"/>
      <c r="U175" s="39"/>
    </row>
    <row r="176" customFormat="false" ht="7.5" hidden="false" customHeight="true" outlineLevel="0" collapsed="false">
      <c r="C176" s="76"/>
      <c r="D176" s="82"/>
      <c r="E176" s="50"/>
      <c r="F176" s="50"/>
      <c r="G176" s="50"/>
      <c r="H176" s="50"/>
      <c r="I176" s="50"/>
      <c r="J176" s="50"/>
      <c r="K176" s="50"/>
      <c r="L176" s="50"/>
      <c r="M176" s="136"/>
      <c r="N176" s="14"/>
      <c r="O176" s="14"/>
      <c r="Q176" s="39"/>
      <c r="R176" s="39"/>
      <c r="S176" s="39"/>
      <c r="T176" s="39"/>
      <c r="U176" s="39"/>
    </row>
    <row r="177" customFormat="false" ht="17.25" hidden="false" customHeight="true" outlineLevel="0" collapsed="false">
      <c r="C177" s="76"/>
      <c r="D177" s="82"/>
      <c r="E177" s="50"/>
      <c r="F177" s="50"/>
      <c r="G177" s="50"/>
      <c r="H177" s="84"/>
      <c r="I177" s="84"/>
      <c r="J177" s="84"/>
      <c r="K177" s="84"/>
      <c r="L177" s="50"/>
      <c r="M177" s="136" t="s">
        <v>133</v>
      </c>
      <c r="N177" s="14"/>
      <c r="O177" s="14"/>
      <c r="P177" s="39"/>
      <c r="Q177" s="39"/>
      <c r="R177" s="39"/>
      <c r="S177" s="39"/>
      <c r="T177" s="39"/>
      <c r="U177" s="39"/>
    </row>
    <row r="178" s="4" customFormat="true" ht="7.5" hidden="false" customHeight="true" outlineLevel="0" collapsed="false">
      <c r="C178" s="76"/>
      <c r="D178" s="82"/>
      <c r="E178" s="50"/>
      <c r="F178" s="50"/>
      <c r="G178" s="50"/>
      <c r="H178" s="137"/>
      <c r="I178" s="137"/>
      <c r="J178" s="137"/>
      <c r="K178" s="137"/>
      <c r="L178" s="50"/>
      <c r="M178" s="138"/>
      <c r="N178" s="14"/>
      <c r="O178" s="14"/>
      <c r="P178" s="39"/>
      <c r="Q178" s="39"/>
      <c r="R178" s="39"/>
      <c r="S178" s="39"/>
      <c r="T178" s="39"/>
      <c r="U178" s="39"/>
    </row>
    <row r="179" customFormat="false" ht="17.25" hidden="false" customHeight="true" outlineLevel="0" collapsed="false">
      <c r="C179" s="126" t="s">
        <v>134</v>
      </c>
      <c r="D179" s="126"/>
      <c r="E179" s="107"/>
      <c r="F179" s="107"/>
      <c r="G179" s="107"/>
      <c r="H179" s="107"/>
      <c r="I179" s="107"/>
      <c r="J179" s="107"/>
      <c r="K179" s="107"/>
      <c r="L179" s="107"/>
      <c r="M179" s="53"/>
      <c r="N179" s="14"/>
      <c r="O179" s="14"/>
      <c r="P179" s="39"/>
      <c r="Q179" s="39"/>
      <c r="R179" s="39"/>
      <c r="S179" s="39"/>
      <c r="T179" s="39"/>
      <c r="U179" s="39"/>
    </row>
    <row r="180" customFormat="false" ht="7.5" hidden="false" customHeight="true" outlineLevel="0" collapsed="false">
      <c r="C180" s="139"/>
      <c r="D180" s="140"/>
      <c r="E180" s="4"/>
      <c r="F180" s="4"/>
      <c r="G180" s="4"/>
      <c r="H180" s="4"/>
      <c r="I180" s="4"/>
      <c r="J180" s="4"/>
      <c r="K180" s="4"/>
      <c r="L180" s="4"/>
      <c r="M180" s="56"/>
      <c r="N180" s="14"/>
      <c r="O180" s="14"/>
      <c r="P180" s="39"/>
      <c r="Q180" s="39"/>
      <c r="R180" s="39"/>
      <c r="S180" s="39"/>
      <c r="T180" s="39"/>
      <c r="U180" s="39"/>
    </row>
    <row r="181" customFormat="false" ht="17.25" hidden="false" customHeight="true" outlineLevel="0" collapsed="false">
      <c r="C181" s="139"/>
      <c r="D181" s="54"/>
      <c r="E181" s="4" t="s">
        <v>135</v>
      </c>
      <c r="F181" s="4"/>
      <c r="G181" s="4"/>
      <c r="H181" s="4"/>
      <c r="I181" s="4"/>
      <c r="J181" s="141"/>
      <c r="K181" s="141"/>
      <c r="L181" s="141"/>
      <c r="M181" s="142" t="s">
        <v>136</v>
      </c>
      <c r="N181" s="14"/>
      <c r="O181" s="14"/>
      <c r="P181" s="39"/>
      <c r="Q181" s="1" t="s">
        <v>137</v>
      </c>
      <c r="R181" s="39"/>
      <c r="S181" s="39"/>
      <c r="T181" s="39"/>
      <c r="U181" s="39"/>
    </row>
    <row r="182" customFormat="false" ht="17.25" hidden="false" customHeight="true" outlineLevel="0" collapsed="false">
      <c r="C182" s="139"/>
      <c r="D182" s="140"/>
      <c r="E182" s="4"/>
      <c r="F182" s="4"/>
      <c r="G182" s="4"/>
      <c r="H182" s="4"/>
      <c r="I182" s="4"/>
      <c r="J182" s="4"/>
      <c r="K182" s="4"/>
      <c r="L182" s="4"/>
      <c r="M182" s="56"/>
      <c r="N182" s="14"/>
      <c r="O182" s="14"/>
      <c r="P182" s="39"/>
      <c r="Q182" s="39"/>
      <c r="R182" s="39"/>
      <c r="S182" s="39"/>
      <c r="T182" s="39"/>
      <c r="U182" s="39"/>
    </row>
    <row r="183" customFormat="false" ht="17.25" hidden="false" customHeight="true" outlineLevel="0" collapsed="false">
      <c r="C183" s="143" t="s">
        <v>138</v>
      </c>
      <c r="D183" s="143"/>
      <c r="E183" s="143"/>
      <c r="F183" s="143"/>
      <c r="G183" s="143"/>
      <c r="H183" s="143"/>
      <c r="I183" s="143"/>
      <c r="J183" s="143"/>
      <c r="K183" s="143"/>
      <c r="L183" s="143"/>
      <c r="M183" s="143"/>
      <c r="N183" s="14"/>
      <c r="O183" s="14"/>
      <c r="P183" s="39"/>
      <c r="Q183" s="39"/>
      <c r="R183" s="39"/>
      <c r="S183" s="39"/>
      <c r="T183" s="39"/>
      <c r="U183" s="39"/>
    </row>
    <row r="184" customFormat="false" ht="17.25" hidden="false" customHeight="true" outlineLevel="0" collapsed="false">
      <c r="C184" s="143"/>
      <c r="D184" s="143"/>
      <c r="E184" s="143"/>
      <c r="F184" s="143"/>
      <c r="G184" s="143"/>
      <c r="H184" s="143"/>
      <c r="I184" s="143"/>
      <c r="J184" s="143"/>
      <c r="K184" s="143"/>
      <c r="L184" s="143"/>
      <c r="M184" s="143"/>
      <c r="N184" s="14"/>
      <c r="O184" s="14"/>
      <c r="R184" s="39"/>
      <c r="S184" s="39"/>
      <c r="T184" s="39"/>
      <c r="U184" s="39"/>
    </row>
    <row r="185" customFormat="false" ht="17.25" hidden="false" customHeight="true" outlineLevel="0" collapsed="false">
      <c r="C185" s="143"/>
      <c r="D185" s="143"/>
      <c r="E185" s="143"/>
      <c r="F185" s="143"/>
      <c r="G185" s="143"/>
      <c r="H185" s="143"/>
      <c r="I185" s="143"/>
      <c r="J185" s="143"/>
      <c r="K185" s="143"/>
      <c r="L185" s="143"/>
      <c r="M185" s="143"/>
      <c r="N185" s="14"/>
      <c r="O185" s="14"/>
      <c r="R185" s="39"/>
      <c r="S185" s="39"/>
      <c r="T185" s="39"/>
      <c r="U185" s="39"/>
    </row>
    <row r="186" customFormat="false" ht="7.5" hidden="false" customHeight="true" outlineLevel="0" collapsed="false">
      <c r="C186" s="45"/>
      <c r="D186" s="46"/>
      <c r="E186" s="49"/>
      <c r="F186" s="49"/>
      <c r="G186" s="49"/>
      <c r="H186" s="50"/>
      <c r="I186" s="50"/>
      <c r="J186" s="50"/>
      <c r="K186" s="50"/>
      <c r="L186" s="49"/>
      <c r="M186" s="44"/>
      <c r="N186" s="14"/>
      <c r="O186" s="14"/>
      <c r="R186" s="39"/>
      <c r="S186" s="39"/>
      <c r="T186" s="39"/>
      <c r="U186" s="39"/>
    </row>
    <row r="187" customFormat="false" ht="17.25" hidden="false" customHeight="true" outlineLevel="0" collapsed="false">
      <c r="C187" s="144" t="s">
        <v>139</v>
      </c>
      <c r="D187" s="144"/>
      <c r="E187" s="144"/>
      <c r="F187" s="144"/>
      <c r="G187" s="144"/>
      <c r="H187" s="144"/>
      <c r="I187" s="144"/>
      <c r="J187" s="144"/>
      <c r="K187" s="144"/>
      <c r="L187" s="144"/>
      <c r="M187" s="144"/>
      <c r="N187" s="80"/>
      <c r="O187" s="80"/>
      <c r="Q187" s="4" t="s">
        <v>140</v>
      </c>
      <c r="R187" s="39"/>
      <c r="S187" s="39"/>
      <c r="T187" s="39"/>
      <c r="U187" s="39"/>
    </row>
    <row r="188" customFormat="false" ht="7.5" hidden="false" customHeight="true" outlineLevel="0" collapsed="false">
      <c r="C188" s="45"/>
      <c r="D188" s="46"/>
      <c r="E188" s="49"/>
      <c r="F188" s="49"/>
      <c r="G188" s="49"/>
      <c r="H188" s="49"/>
      <c r="I188" s="49"/>
      <c r="J188" s="49"/>
      <c r="K188" s="49"/>
      <c r="L188" s="49"/>
      <c r="M188" s="44"/>
      <c r="N188" s="14"/>
      <c r="O188" s="14"/>
    </row>
    <row r="189" customFormat="false" ht="17.25" hidden="false" customHeight="true" outlineLevel="0" collapsed="false">
      <c r="C189" s="51" t="s">
        <v>141</v>
      </c>
      <c r="D189" s="51"/>
      <c r="E189" s="107"/>
      <c r="F189" s="107"/>
      <c r="G189" s="107"/>
      <c r="H189" s="107"/>
      <c r="I189" s="107"/>
      <c r="J189" s="107"/>
      <c r="K189" s="107"/>
      <c r="L189" s="107"/>
      <c r="M189" s="53"/>
      <c r="N189" s="14"/>
      <c r="O189" s="14"/>
    </row>
    <row r="190" customFormat="false" ht="7.5" hidden="false" customHeight="true" outlineLevel="0" collapsed="false">
      <c r="C190" s="45"/>
      <c r="D190" s="46"/>
      <c r="E190" s="2"/>
      <c r="F190" s="2"/>
      <c r="G190" s="2"/>
      <c r="K190" s="145"/>
      <c r="L190" s="145"/>
      <c r="M190" s="44"/>
      <c r="N190" s="14"/>
      <c r="O190" s="14"/>
    </row>
    <row r="191" customFormat="false" ht="17.25" hidden="false" customHeight="true" outlineLevel="0" collapsed="false">
      <c r="C191" s="45"/>
      <c r="D191" s="2" t="s">
        <v>142</v>
      </c>
      <c r="E191" s="146"/>
      <c r="G191" s="2"/>
      <c r="H191" s="145" t="s">
        <v>143</v>
      </c>
      <c r="I191" s="147"/>
      <c r="J191" s="147"/>
      <c r="K191" s="1" t="s">
        <v>144</v>
      </c>
      <c r="M191" s="44" t="s">
        <v>145</v>
      </c>
      <c r="N191" s="14"/>
      <c r="O191" s="14"/>
    </row>
    <row r="192" customFormat="false" ht="7.5" hidden="false" customHeight="true" outlineLevel="0" collapsed="false">
      <c r="C192" s="45"/>
      <c r="D192" s="46"/>
      <c r="E192" s="37"/>
      <c r="F192" s="37"/>
      <c r="G192" s="37"/>
      <c r="I192" s="37"/>
      <c r="K192" s="148"/>
      <c r="L192" s="148"/>
      <c r="M192" s="44"/>
      <c r="N192" s="149"/>
      <c r="O192" s="149"/>
    </row>
    <row r="193" customFormat="false" ht="17.25" hidden="false" customHeight="true" outlineLevel="0" collapsed="false">
      <c r="C193" s="45"/>
      <c r="D193" s="2" t="s">
        <v>146</v>
      </c>
      <c r="E193" s="146"/>
      <c r="G193" s="2"/>
      <c r="H193" s="145" t="s">
        <v>143</v>
      </c>
      <c r="I193" s="147"/>
      <c r="J193" s="147"/>
      <c r="K193" s="1" t="s">
        <v>144</v>
      </c>
      <c r="M193" s="44" t="s">
        <v>147</v>
      </c>
      <c r="N193" s="14"/>
      <c r="O193" s="14"/>
    </row>
    <row r="194" customFormat="false" ht="7.5" hidden="false" customHeight="true" outlineLevel="0" collapsed="false">
      <c r="C194" s="45"/>
      <c r="D194" s="46"/>
      <c r="E194" s="37"/>
      <c r="F194" s="37"/>
      <c r="G194" s="37"/>
      <c r="I194" s="37"/>
      <c r="K194" s="148"/>
      <c r="L194" s="148"/>
      <c r="M194" s="44"/>
      <c r="N194" s="149"/>
      <c r="O194" s="149"/>
    </row>
    <row r="195" customFormat="false" ht="17.25" hidden="false" customHeight="true" outlineLevel="0" collapsed="false">
      <c r="C195" s="45"/>
      <c r="D195" s="2" t="s">
        <v>148</v>
      </c>
      <c r="E195" s="146"/>
      <c r="G195" s="2"/>
      <c r="H195" s="145" t="s">
        <v>143</v>
      </c>
      <c r="I195" s="147"/>
      <c r="J195" s="147"/>
      <c r="K195" s="1" t="s">
        <v>144</v>
      </c>
      <c r="M195" s="44" t="s">
        <v>149</v>
      </c>
      <c r="N195" s="14"/>
      <c r="O195" s="14"/>
      <c r="AA195" s="39" t="s">
        <v>42</v>
      </c>
      <c r="AB195" s="39"/>
      <c r="AC195" s="39"/>
      <c r="AD195" s="39"/>
      <c r="AE195" s="39"/>
    </row>
    <row r="196" customFormat="false" ht="7.5" hidden="false" customHeight="true" outlineLevel="0" collapsed="false">
      <c r="C196" s="45"/>
      <c r="D196" s="46"/>
      <c r="E196" s="37"/>
      <c r="F196" s="37"/>
      <c r="G196" s="37"/>
      <c r="I196" s="37"/>
      <c r="J196" s="37"/>
      <c r="K196" s="37"/>
      <c r="L196" s="37"/>
      <c r="M196" s="44"/>
      <c r="N196" s="149"/>
      <c r="O196" s="149"/>
      <c r="AA196" s="39"/>
      <c r="AB196" s="39"/>
      <c r="AC196" s="39"/>
      <c r="AD196" s="39"/>
      <c r="AE196" s="39"/>
    </row>
    <row r="197" customFormat="false" ht="17.25" hidden="false" customHeight="true" outlineLevel="0" collapsed="false">
      <c r="C197" s="45"/>
      <c r="D197" s="2" t="s">
        <v>150</v>
      </c>
      <c r="E197" s="146"/>
      <c r="G197" s="2"/>
      <c r="H197" s="145" t="s">
        <v>143</v>
      </c>
      <c r="I197" s="147"/>
      <c r="J197" s="147"/>
      <c r="K197" s="1" t="s">
        <v>144</v>
      </c>
      <c r="M197" s="44" t="s">
        <v>149</v>
      </c>
      <c r="N197" s="14"/>
      <c r="O197" s="14"/>
      <c r="AA197" s="39"/>
      <c r="AB197" s="39"/>
      <c r="AC197" s="39"/>
      <c r="AD197" s="39"/>
      <c r="AE197" s="39"/>
    </row>
    <row r="198" customFormat="false" ht="7.5" hidden="false" customHeight="true" outlineLevel="0" collapsed="false">
      <c r="C198" s="45"/>
      <c r="D198" s="46"/>
      <c r="E198" s="37"/>
      <c r="F198" s="37"/>
      <c r="G198" s="37"/>
      <c r="I198" s="37"/>
      <c r="J198" s="37"/>
      <c r="K198" s="37"/>
      <c r="L198" s="37"/>
      <c r="M198" s="44"/>
      <c r="N198" s="149"/>
      <c r="O198" s="149"/>
      <c r="AA198" s="39"/>
      <c r="AB198" s="39"/>
      <c r="AC198" s="39"/>
      <c r="AD198" s="39"/>
      <c r="AE198" s="39"/>
    </row>
    <row r="199" customFormat="false" ht="17.25" hidden="false" customHeight="true" outlineLevel="0" collapsed="false">
      <c r="C199" s="45"/>
      <c r="D199" s="2" t="s">
        <v>151</v>
      </c>
      <c r="E199" s="146"/>
      <c r="G199" s="2"/>
      <c r="H199" s="145" t="s">
        <v>143</v>
      </c>
      <c r="I199" s="147"/>
      <c r="J199" s="147"/>
      <c r="K199" s="1" t="s">
        <v>144</v>
      </c>
      <c r="M199" s="44" t="s">
        <v>147</v>
      </c>
      <c r="N199" s="14"/>
      <c r="O199" s="14"/>
      <c r="AA199" s="39"/>
      <c r="AB199" s="39"/>
      <c r="AC199" s="39"/>
      <c r="AD199" s="39"/>
      <c r="AE199" s="39"/>
    </row>
    <row r="200" customFormat="false" ht="7.5" hidden="false" customHeight="true" outlineLevel="0" collapsed="false">
      <c r="C200" s="45"/>
      <c r="D200" s="46"/>
      <c r="E200" s="37"/>
      <c r="F200" s="37"/>
      <c r="G200" s="37"/>
      <c r="I200" s="37"/>
      <c r="J200" s="37"/>
      <c r="K200" s="37"/>
      <c r="L200" s="37"/>
      <c r="M200" s="44"/>
      <c r="N200" s="149"/>
      <c r="O200" s="149"/>
      <c r="AA200" s="39"/>
      <c r="AB200" s="39"/>
      <c r="AC200" s="39"/>
      <c r="AD200" s="39"/>
      <c r="AE200" s="39"/>
    </row>
    <row r="201" customFormat="false" ht="17.25" hidden="false" customHeight="true" outlineLevel="0" collapsed="false">
      <c r="C201" s="45"/>
      <c r="D201" s="2" t="s">
        <v>152</v>
      </c>
      <c r="E201" s="146"/>
      <c r="G201" s="2"/>
      <c r="H201" s="145" t="s">
        <v>143</v>
      </c>
      <c r="I201" s="147"/>
      <c r="J201" s="147"/>
      <c r="K201" s="1" t="s">
        <v>153</v>
      </c>
      <c r="M201" s="44" t="s">
        <v>154</v>
      </c>
      <c r="N201" s="149"/>
      <c r="O201" s="149"/>
      <c r="AA201" s="39"/>
      <c r="AB201" s="39"/>
      <c r="AC201" s="39"/>
      <c r="AD201" s="39"/>
      <c r="AE201" s="39"/>
    </row>
    <row r="202" customFormat="false" ht="7.5" hidden="false" customHeight="true" outlineLevel="0" collapsed="false">
      <c r="C202" s="45"/>
      <c r="D202" s="46"/>
      <c r="E202" s="37"/>
      <c r="F202" s="37"/>
      <c r="G202" s="37"/>
      <c r="I202" s="37"/>
      <c r="J202" s="37"/>
      <c r="K202" s="37"/>
      <c r="L202" s="37"/>
      <c r="M202" s="44"/>
      <c r="N202" s="149"/>
      <c r="O202" s="149"/>
      <c r="AA202" s="39"/>
      <c r="AB202" s="39"/>
      <c r="AC202" s="39"/>
      <c r="AD202" s="39"/>
      <c r="AE202" s="39"/>
    </row>
    <row r="203" customFormat="false" ht="17.25" hidden="false" customHeight="true" outlineLevel="0" collapsed="false">
      <c r="C203" s="45"/>
      <c r="D203" s="2" t="s">
        <v>155</v>
      </c>
      <c r="E203" s="146"/>
      <c r="G203" s="2"/>
      <c r="H203" s="145" t="s">
        <v>143</v>
      </c>
      <c r="I203" s="147"/>
      <c r="J203" s="147"/>
      <c r="K203" s="1" t="s">
        <v>156</v>
      </c>
      <c r="M203" s="44" t="s">
        <v>157</v>
      </c>
      <c r="N203" s="14"/>
      <c r="O203" s="14"/>
      <c r="AA203" s="39"/>
      <c r="AB203" s="39"/>
      <c r="AC203" s="39"/>
      <c r="AD203" s="39"/>
      <c r="AE203" s="39"/>
    </row>
    <row r="204" customFormat="false" ht="7.5" hidden="false" customHeight="true" outlineLevel="0" collapsed="false">
      <c r="C204" s="45"/>
      <c r="D204" s="46"/>
      <c r="E204" s="37"/>
      <c r="F204" s="37"/>
      <c r="G204" s="37"/>
      <c r="I204" s="37"/>
      <c r="J204" s="37"/>
      <c r="K204" s="37"/>
      <c r="L204" s="37"/>
      <c r="M204" s="44"/>
      <c r="N204" s="149"/>
      <c r="O204" s="149"/>
      <c r="AA204" s="39"/>
      <c r="AB204" s="39"/>
      <c r="AC204" s="39"/>
      <c r="AD204" s="39"/>
      <c r="AE204" s="39"/>
    </row>
    <row r="205" customFormat="false" ht="17.25" hidden="false" customHeight="true" outlineLevel="0" collapsed="false">
      <c r="C205" s="45"/>
      <c r="D205" s="2" t="s">
        <v>158</v>
      </c>
      <c r="E205" s="146"/>
      <c r="G205" s="2"/>
      <c r="H205" s="145" t="s">
        <v>143</v>
      </c>
      <c r="I205" s="147"/>
      <c r="J205" s="147"/>
      <c r="K205" s="1" t="s">
        <v>156</v>
      </c>
      <c r="L205" s="4"/>
      <c r="M205" s="44" t="s">
        <v>159</v>
      </c>
      <c r="N205" s="14"/>
      <c r="O205" s="14"/>
      <c r="AA205" s="39"/>
      <c r="AB205" s="39"/>
      <c r="AC205" s="39"/>
      <c r="AD205" s="39"/>
      <c r="AE205" s="39"/>
    </row>
    <row r="206" customFormat="false" ht="7.5" hidden="false" customHeight="true" outlineLevel="0" collapsed="false">
      <c r="C206" s="45"/>
      <c r="D206" s="46"/>
      <c r="E206" s="37"/>
      <c r="F206" s="37"/>
      <c r="G206" s="37"/>
      <c r="H206" s="37"/>
      <c r="I206" s="37"/>
      <c r="J206" s="37"/>
      <c r="K206" s="37"/>
      <c r="L206" s="83"/>
      <c r="M206" s="44"/>
      <c r="N206" s="149"/>
      <c r="O206" s="149"/>
    </row>
    <row r="207" customFormat="false" ht="17.25" hidden="false" customHeight="true" outlineLevel="0" collapsed="false">
      <c r="C207" s="45"/>
      <c r="D207" s="47" t="s">
        <v>160</v>
      </c>
      <c r="E207" s="150"/>
      <c r="F207" s="150"/>
      <c r="G207" s="150"/>
      <c r="H207" s="150"/>
      <c r="I207" s="150"/>
      <c r="J207" s="150"/>
      <c r="K207" s="150"/>
      <c r="L207" s="151"/>
      <c r="M207" s="44" t="s">
        <v>161</v>
      </c>
      <c r="N207" s="149"/>
      <c r="O207" s="149"/>
      <c r="Q207" s="8" t="s">
        <v>162</v>
      </c>
    </row>
    <row r="208" customFormat="false" ht="17.25" hidden="false" customHeight="true" outlineLevel="0" collapsed="false">
      <c r="C208" s="45"/>
      <c r="D208" s="47"/>
      <c r="E208" s="150"/>
      <c r="F208" s="150"/>
      <c r="G208" s="150"/>
      <c r="H208" s="150"/>
      <c r="I208" s="150"/>
      <c r="J208" s="150"/>
      <c r="K208" s="150"/>
      <c r="L208" s="151"/>
      <c r="M208" s="44" t="s">
        <v>163</v>
      </c>
      <c r="N208" s="149"/>
      <c r="O208" s="149"/>
    </row>
    <row r="209" customFormat="false" ht="7.5" hidden="false" customHeight="true" outlineLevel="0" collapsed="false">
      <c r="C209" s="45"/>
      <c r="D209" s="46"/>
      <c r="E209" s="47"/>
      <c r="F209" s="47"/>
      <c r="G209" s="37"/>
      <c r="H209" s="37"/>
      <c r="I209" s="37"/>
      <c r="J209" s="37"/>
      <c r="K209" s="37"/>
      <c r="L209" s="37"/>
      <c r="M209" s="44"/>
      <c r="N209" s="149"/>
      <c r="O209" s="149"/>
    </row>
    <row r="210" customFormat="false" ht="17.25" hidden="false" customHeight="true" outlineLevel="0" collapsed="false">
      <c r="C210" s="51" t="s">
        <v>164</v>
      </c>
      <c r="D210" s="51"/>
      <c r="E210" s="52"/>
      <c r="F210" s="52"/>
      <c r="G210" s="152"/>
      <c r="H210" s="152"/>
      <c r="I210" s="152"/>
      <c r="J210" s="152"/>
      <c r="K210" s="152"/>
      <c r="L210" s="152"/>
      <c r="M210" s="53"/>
      <c r="N210" s="149"/>
      <c r="O210" s="149"/>
    </row>
    <row r="211" customFormat="false" ht="7.5" hidden="false" customHeight="true" outlineLevel="0" collapsed="false">
      <c r="C211" s="45"/>
      <c r="D211" s="46"/>
      <c r="E211" s="47"/>
      <c r="F211" s="47"/>
      <c r="G211" s="37"/>
      <c r="H211" s="37"/>
      <c r="I211" s="37"/>
      <c r="J211" s="37"/>
      <c r="K211" s="37"/>
      <c r="L211" s="37"/>
      <c r="M211" s="44"/>
      <c r="N211" s="149"/>
      <c r="O211" s="149"/>
    </row>
    <row r="212" customFormat="false" ht="17.25" hidden="false" customHeight="true" outlineLevel="0" collapsed="false">
      <c r="C212" s="45"/>
      <c r="D212" s="2" t="s">
        <v>165</v>
      </c>
      <c r="E212" s="146"/>
      <c r="F212" s="47"/>
      <c r="G212" s="37"/>
      <c r="H212" s="37"/>
      <c r="I212" s="37"/>
      <c r="J212" s="37"/>
      <c r="K212" s="37"/>
      <c r="L212" s="37"/>
      <c r="M212" s="44" t="s">
        <v>166</v>
      </c>
      <c r="N212" s="149"/>
      <c r="O212" s="149"/>
    </row>
    <row r="213" customFormat="false" ht="7.5" hidden="false" customHeight="true" outlineLevel="0" collapsed="false">
      <c r="C213" s="45"/>
      <c r="D213" s="37"/>
      <c r="F213" s="47"/>
      <c r="G213" s="37"/>
      <c r="H213" s="37"/>
      <c r="I213" s="37"/>
      <c r="J213" s="37"/>
      <c r="K213" s="37"/>
      <c r="L213" s="37"/>
      <c r="M213" s="44"/>
      <c r="N213" s="149"/>
      <c r="O213" s="149"/>
    </row>
    <row r="214" customFormat="false" ht="17.25" hidden="false" customHeight="true" outlineLevel="0" collapsed="false">
      <c r="C214" s="45"/>
      <c r="D214" s="2" t="s">
        <v>167</v>
      </c>
      <c r="E214" s="146"/>
      <c r="F214" s="47"/>
      <c r="G214" s="37"/>
      <c r="H214" s="37"/>
      <c r="I214" s="37"/>
      <c r="J214" s="37"/>
      <c r="K214" s="37"/>
      <c r="L214" s="37"/>
      <c r="M214" s="44" t="s">
        <v>166</v>
      </c>
      <c r="N214" s="149"/>
      <c r="O214" s="149"/>
    </row>
    <row r="215" customFormat="false" ht="7.5" hidden="false" customHeight="true" outlineLevel="0" collapsed="false">
      <c r="C215" s="45"/>
      <c r="D215" s="37"/>
      <c r="F215" s="37"/>
      <c r="G215" s="37"/>
      <c r="I215" s="37"/>
      <c r="K215" s="148"/>
      <c r="L215" s="148"/>
      <c r="M215" s="44"/>
      <c r="N215" s="149"/>
      <c r="O215" s="149"/>
    </row>
    <row r="216" customFormat="false" ht="17.25" hidden="false" customHeight="true" outlineLevel="0" collapsed="false">
      <c r="C216" s="45"/>
      <c r="D216" s="2" t="s">
        <v>168</v>
      </c>
      <c r="E216" s="146"/>
      <c r="G216" s="2"/>
      <c r="H216" s="145" t="s">
        <v>143</v>
      </c>
      <c r="I216" s="147"/>
      <c r="J216" s="147"/>
      <c r="K216" s="1" t="s">
        <v>169</v>
      </c>
      <c r="M216" s="44" t="s">
        <v>170</v>
      </c>
      <c r="N216" s="14"/>
      <c r="O216" s="14"/>
    </row>
    <row r="217" customFormat="false" ht="7.5" hidden="false" customHeight="true" outlineLevel="0" collapsed="false">
      <c r="C217" s="45"/>
      <c r="D217" s="37"/>
      <c r="F217" s="37"/>
      <c r="G217" s="37"/>
      <c r="H217" s="37"/>
      <c r="I217" s="37"/>
      <c r="J217" s="37"/>
      <c r="K217" s="37"/>
      <c r="L217" s="37"/>
      <c r="M217" s="44"/>
      <c r="N217" s="149"/>
      <c r="O217" s="149"/>
    </row>
    <row r="218" customFormat="false" ht="17.25" hidden="false" customHeight="true" outlineLevel="0" collapsed="false">
      <c r="C218" s="45"/>
      <c r="D218" s="2" t="s">
        <v>151</v>
      </c>
      <c r="E218" s="146"/>
      <c r="G218" s="2"/>
      <c r="H218" s="145" t="s">
        <v>143</v>
      </c>
      <c r="I218" s="147"/>
      <c r="J218" s="147"/>
      <c r="K218" s="1" t="s">
        <v>144</v>
      </c>
      <c r="M218" s="44" t="s">
        <v>147</v>
      </c>
      <c r="N218" s="14"/>
      <c r="O218" s="14"/>
    </row>
    <row r="219" customFormat="false" ht="7.5" hidden="false" customHeight="true" outlineLevel="0" collapsed="false">
      <c r="C219" s="45"/>
      <c r="D219" s="37"/>
      <c r="F219" s="37"/>
      <c r="G219" s="37"/>
      <c r="H219" s="37"/>
      <c r="I219" s="37"/>
      <c r="J219" s="37"/>
      <c r="K219" s="37"/>
      <c r="L219" s="37"/>
      <c r="M219" s="44"/>
      <c r="N219" s="149"/>
      <c r="O219" s="149"/>
    </row>
    <row r="220" customFormat="false" ht="17.25" hidden="false" customHeight="true" outlineLevel="0" collapsed="false">
      <c r="C220" s="45"/>
      <c r="D220" s="2" t="s">
        <v>155</v>
      </c>
      <c r="E220" s="146"/>
      <c r="G220" s="2"/>
      <c r="H220" s="145" t="s">
        <v>143</v>
      </c>
      <c r="I220" s="147"/>
      <c r="J220" s="147"/>
      <c r="K220" s="1" t="s">
        <v>156</v>
      </c>
      <c r="M220" s="44" t="s">
        <v>157</v>
      </c>
      <c r="N220" s="14"/>
      <c r="O220" s="14"/>
    </row>
    <row r="221" customFormat="false" ht="7.5" hidden="false" customHeight="true" outlineLevel="0" collapsed="false">
      <c r="C221" s="45"/>
      <c r="D221" s="37"/>
      <c r="F221" s="37"/>
      <c r="G221" s="37"/>
      <c r="H221" s="37"/>
      <c r="I221" s="37"/>
      <c r="J221" s="37"/>
      <c r="K221" s="37"/>
      <c r="L221" s="37"/>
      <c r="M221" s="44"/>
      <c r="N221" s="149"/>
      <c r="O221" s="149"/>
    </row>
    <row r="222" customFormat="false" ht="17.25" hidden="false" customHeight="true" outlineLevel="0" collapsed="false">
      <c r="C222" s="45"/>
      <c r="D222" s="2" t="s">
        <v>171</v>
      </c>
      <c r="E222" s="146"/>
      <c r="G222" s="2"/>
      <c r="H222" s="145" t="s">
        <v>143</v>
      </c>
      <c r="I222" s="147"/>
      <c r="J222" s="147"/>
      <c r="K222" s="1" t="s">
        <v>144</v>
      </c>
      <c r="M222" s="44" t="s">
        <v>172</v>
      </c>
      <c r="N222" s="14"/>
      <c r="O222" s="14"/>
    </row>
    <row r="223" customFormat="false" ht="7.5" hidden="false" customHeight="true" outlineLevel="0" collapsed="false">
      <c r="C223" s="45"/>
      <c r="D223" s="37"/>
      <c r="F223" s="37"/>
      <c r="G223" s="37"/>
      <c r="H223" s="37"/>
      <c r="I223" s="37"/>
      <c r="J223" s="37"/>
      <c r="K223" s="37"/>
      <c r="L223" s="37"/>
      <c r="M223" s="44"/>
      <c r="N223" s="149"/>
      <c r="O223" s="149"/>
    </row>
    <row r="224" customFormat="false" ht="17.25" hidden="false" customHeight="true" outlineLevel="0" collapsed="false">
      <c r="C224" s="45"/>
      <c r="D224" s="2" t="s">
        <v>152</v>
      </c>
      <c r="E224" s="146"/>
      <c r="G224" s="2"/>
      <c r="H224" s="145" t="s">
        <v>143</v>
      </c>
      <c r="I224" s="147"/>
      <c r="J224" s="147"/>
      <c r="K224" s="1" t="s">
        <v>144</v>
      </c>
      <c r="M224" s="44" t="s">
        <v>147</v>
      </c>
      <c r="N224" s="14"/>
      <c r="O224" s="14"/>
    </row>
    <row r="225" customFormat="false" ht="7.5" hidden="false" customHeight="true" outlineLevel="0" collapsed="false">
      <c r="C225" s="45"/>
      <c r="D225" s="37"/>
      <c r="F225" s="37"/>
      <c r="G225" s="37"/>
      <c r="H225" s="37"/>
      <c r="I225" s="37"/>
      <c r="J225" s="37"/>
      <c r="K225" s="37"/>
      <c r="L225" s="37"/>
      <c r="M225" s="44"/>
      <c r="N225" s="149"/>
      <c r="O225" s="149"/>
    </row>
    <row r="226" customFormat="false" ht="17.25" hidden="false" customHeight="true" outlineLevel="0" collapsed="false">
      <c r="C226" s="45"/>
      <c r="D226" s="2" t="s">
        <v>158</v>
      </c>
      <c r="E226" s="146"/>
      <c r="G226" s="2"/>
      <c r="H226" s="145" t="s">
        <v>143</v>
      </c>
      <c r="I226" s="147"/>
      <c r="J226" s="147"/>
      <c r="K226" s="1" t="s">
        <v>156</v>
      </c>
      <c r="M226" s="44" t="s">
        <v>159</v>
      </c>
      <c r="N226" s="14"/>
      <c r="O226" s="14"/>
    </row>
    <row r="227" customFormat="false" ht="7.5" hidden="false" customHeight="true" outlineLevel="0" collapsed="false">
      <c r="C227" s="45"/>
      <c r="D227" s="37"/>
      <c r="F227" s="37"/>
      <c r="G227" s="37"/>
      <c r="H227" s="37"/>
      <c r="I227" s="37"/>
      <c r="J227" s="37"/>
      <c r="K227" s="37"/>
      <c r="L227" s="37"/>
      <c r="M227" s="44"/>
      <c r="N227" s="149"/>
      <c r="O227" s="149"/>
    </row>
    <row r="228" customFormat="false" ht="17.25" hidden="false" customHeight="true" outlineLevel="0" collapsed="false">
      <c r="C228" s="45"/>
      <c r="D228" s="2" t="s">
        <v>173</v>
      </c>
      <c r="E228" s="146"/>
      <c r="G228" s="2"/>
      <c r="H228" s="145" t="s">
        <v>143</v>
      </c>
      <c r="I228" s="147"/>
      <c r="J228" s="147"/>
      <c r="K228" s="1" t="s">
        <v>174</v>
      </c>
      <c r="M228" s="44" t="s">
        <v>175</v>
      </c>
      <c r="N228" s="14"/>
      <c r="O228" s="14"/>
    </row>
    <row r="229" customFormat="false" ht="7.5" hidden="false" customHeight="true" outlineLevel="0" collapsed="false">
      <c r="C229" s="45"/>
      <c r="D229" s="37"/>
      <c r="F229" s="37"/>
      <c r="G229" s="37"/>
      <c r="H229" s="37"/>
      <c r="I229" s="37"/>
      <c r="J229" s="37"/>
      <c r="K229" s="37"/>
      <c r="L229" s="37"/>
      <c r="M229" s="44"/>
      <c r="N229" s="149"/>
      <c r="O229" s="149"/>
    </row>
    <row r="230" customFormat="false" ht="17.25" hidden="false" customHeight="true" outlineLevel="0" collapsed="false">
      <c r="C230" s="45"/>
      <c r="D230" s="2" t="s">
        <v>176</v>
      </c>
      <c r="E230" s="146"/>
      <c r="G230" s="2"/>
      <c r="H230" s="145" t="s">
        <v>143</v>
      </c>
      <c r="I230" s="147"/>
      <c r="J230" s="147"/>
      <c r="K230" s="1" t="s">
        <v>156</v>
      </c>
      <c r="M230" s="44" t="s">
        <v>177</v>
      </c>
      <c r="N230" s="14"/>
      <c r="O230" s="14"/>
    </row>
    <row r="231" customFormat="false" ht="7.5" hidden="false" customHeight="true" outlineLevel="0" collapsed="false">
      <c r="C231" s="45"/>
      <c r="D231" s="37"/>
      <c r="F231" s="37"/>
      <c r="G231" s="37"/>
      <c r="H231" s="37"/>
      <c r="I231" s="37"/>
      <c r="J231" s="37"/>
      <c r="K231" s="37"/>
      <c r="L231" s="83"/>
      <c r="M231" s="44"/>
      <c r="N231" s="149"/>
      <c r="O231" s="149"/>
    </row>
    <row r="232" customFormat="false" ht="17.25" hidden="false" customHeight="true" outlineLevel="0" collapsed="false">
      <c r="C232" s="45"/>
      <c r="D232" s="47" t="s">
        <v>160</v>
      </c>
      <c r="E232" s="150"/>
      <c r="F232" s="150"/>
      <c r="G232" s="150"/>
      <c r="H232" s="150"/>
      <c r="I232" s="150"/>
      <c r="J232" s="150"/>
      <c r="K232" s="150"/>
      <c r="L232" s="151"/>
      <c r="M232" s="44" t="s">
        <v>178</v>
      </c>
      <c r="N232" s="149"/>
      <c r="O232" s="149"/>
    </row>
    <row r="233" customFormat="false" ht="17.25" hidden="false" customHeight="true" outlineLevel="0" collapsed="false">
      <c r="C233" s="45"/>
      <c r="D233" s="47"/>
      <c r="E233" s="150"/>
      <c r="F233" s="150"/>
      <c r="G233" s="150"/>
      <c r="H233" s="150"/>
      <c r="I233" s="150"/>
      <c r="J233" s="150"/>
      <c r="K233" s="150"/>
      <c r="L233" s="151"/>
      <c r="M233" s="44" t="s">
        <v>179</v>
      </c>
      <c r="N233" s="149"/>
      <c r="O233" s="149"/>
    </row>
    <row r="234" customFormat="false" ht="7.5" hidden="false" customHeight="true" outlineLevel="0" collapsed="false">
      <c r="B234" s="153"/>
      <c r="C234" s="69"/>
      <c r="D234" s="70"/>
      <c r="E234" s="154"/>
      <c r="F234" s="154"/>
      <c r="G234" s="155"/>
      <c r="H234" s="155"/>
      <c r="I234" s="155"/>
      <c r="J234" s="155"/>
      <c r="K234" s="155"/>
      <c r="L234" s="155"/>
      <c r="M234" s="73"/>
      <c r="N234" s="149"/>
      <c r="O234" s="149"/>
    </row>
    <row r="235" customFormat="false" ht="17.25" hidden="false" customHeight="true" outlineLevel="0" collapsed="false">
      <c r="C235" s="156" t="s">
        <v>180</v>
      </c>
      <c r="D235" s="156"/>
      <c r="E235" s="157"/>
      <c r="F235" s="157"/>
      <c r="G235" s="157"/>
      <c r="H235" s="157"/>
      <c r="I235" s="157"/>
      <c r="J235" s="157"/>
      <c r="K235" s="157"/>
      <c r="L235" s="157"/>
      <c r="M235" s="158"/>
      <c r="N235" s="149"/>
      <c r="O235" s="149"/>
    </row>
    <row r="236" customFormat="false" ht="7.5" hidden="false" customHeight="true" outlineLevel="0" collapsed="false">
      <c r="C236" s="45"/>
      <c r="D236" s="46"/>
      <c r="E236" s="2"/>
      <c r="F236" s="2"/>
      <c r="G236" s="2"/>
      <c r="K236" s="145"/>
      <c r="L236" s="145"/>
      <c r="M236" s="44"/>
      <c r="N236" s="149"/>
      <c r="O236" s="149"/>
    </row>
    <row r="237" customFormat="false" ht="17.25" hidden="false" customHeight="true" outlineLevel="0" collapsed="false">
      <c r="C237" s="45"/>
      <c r="D237" s="2" t="s">
        <v>181</v>
      </c>
      <c r="E237" s="146"/>
      <c r="G237" s="2"/>
      <c r="H237" s="145" t="s">
        <v>143</v>
      </c>
      <c r="I237" s="147"/>
      <c r="J237" s="147"/>
      <c r="K237" s="1" t="s">
        <v>182</v>
      </c>
      <c r="M237" s="44" t="s">
        <v>183</v>
      </c>
      <c r="N237" s="14"/>
      <c r="O237" s="14"/>
    </row>
    <row r="238" customFormat="false" ht="7.5" hidden="false" customHeight="true" outlineLevel="0" collapsed="false">
      <c r="C238" s="45"/>
      <c r="D238" s="37"/>
      <c r="F238" s="37"/>
      <c r="G238" s="37"/>
      <c r="I238" s="37"/>
      <c r="K238" s="148"/>
      <c r="L238" s="148"/>
      <c r="M238" s="44"/>
      <c r="N238" s="149"/>
      <c r="O238" s="149"/>
    </row>
    <row r="239" customFormat="false" ht="17.25" hidden="false" customHeight="true" outlineLevel="0" collapsed="false">
      <c r="C239" s="45"/>
      <c r="D239" s="2" t="s">
        <v>184</v>
      </c>
      <c r="E239" s="146"/>
      <c r="G239" s="2"/>
      <c r="H239" s="145" t="s">
        <v>143</v>
      </c>
      <c r="I239" s="147"/>
      <c r="J239" s="147"/>
      <c r="K239" s="1" t="s">
        <v>182</v>
      </c>
      <c r="M239" s="44" t="s">
        <v>183</v>
      </c>
      <c r="N239" s="14"/>
      <c r="O239" s="14"/>
    </row>
    <row r="240" customFormat="false" ht="7.5" hidden="false" customHeight="true" outlineLevel="0" collapsed="false">
      <c r="C240" s="45"/>
      <c r="D240" s="37"/>
      <c r="F240" s="37"/>
      <c r="G240" s="37"/>
      <c r="I240" s="37"/>
      <c r="K240" s="148"/>
      <c r="L240" s="148"/>
      <c r="M240" s="44"/>
      <c r="N240" s="149"/>
      <c r="O240" s="149"/>
    </row>
    <row r="241" customFormat="false" ht="17.25" hidden="false" customHeight="true" outlineLevel="0" collapsed="false">
      <c r="C241" s="45"/>
      <c r="D241" s="2" t="s">
        <v>185</v>
      </c>
      <c r="E241" s="146"/>
      <c r="G241" s="2"/>
      <c r="H241" s="145" t="s">
        <v>143</v>
      </c>
      <c r="I241" s="147"/>
      <c r="J241" s="147"/>
      <c r="K241" s="1" t="s">
        <v>186</v>
      </c>
      <c r="M241" s="44" t="s">
        <v>187</v>
      </c>
      <c r="N241" s="14"/>
      <c r="O241" s="14"/>
    </row>
    <row r="242" customFormat="false" ht="7.5" hidden="false" customHeight="true" outlineLevel="0" collapsed="false">
      <c r="C242" s="45"/>
      <c r="D242" s="37"/>
      <c r="F242" s="37"/>
      <c r="G242" s="37"/>
      <c r="H242" s="37"/>
      <c r="I242" s="37"/>
      <c r="J242" s="37"/>
      <c r="K242" s="37"/>
      <c r="L242" s="37"/>
      <c r="M242" s="44"/>
      <c r="N242" s="149"/>
      <c r="O242" s="149"/>
    </row>
    <row r="243" customFormat="false" ht="17.25" hidden="false" customHeight="true" outlineLevel="0" collapsed="false">
      <c r="C243" s="45"/>
      <c r="D243" s="2" t="s">
        <v>188</v>
      </c>
      <c r="E243" s="146"/>
      <c r="G243" s="2"/>
      <c r="H243" s="145" t="s">
        <v>143</v>
      </c>
      <c r="I243" s="147"/>
      <c r="J243" s="147"/>
      <c r="K243" s="1" t="s">
        <v>186</v>
      </c>
      <c r="M243" s="44" t="s">
        <v>187</v>
      </c>
      <c r="N243" s="14"/>
      <c r="O243" s="14"/>
    </row>
    <row r="244" customFormat="false" ht="7.5" hidden="false" customHeight="true" outlineLevel="0" collapsed="false">
      <c r="C244" s="45"/>
      <c r="D244" s="37"/>
      <c r="F244" s="37"/>
      <c r="G244" s="37"/>
      <c r="H244" s="37"/>
      <c r="I244" s="37"/>
      <c r="J244" s="37"/>
      <c r="K244" s="37"/>
      <c r="L244" s="83"/>
      <c r="M244" s="56"/>
      <c r="N244" s="149"/>
      <c r="O244" s="149"/>
    </row>
    <row r="245" customFormat="false" ht="17.25" hidden="false" customHeight="true" outlineLevel="0" collapsed="false">
      <c r="C245" s="45"/>
      <c r="D245" s="47" t="s">
        <v>160</v>
      </c>
      <c r="E245" s="150"/>
      <c r="F245" s="150"/>
      <c r="G245" s="150"/>
      <c r="H245" s="150"/>
      <c r="I245" s="150"/>
      <c r="J245" s="150"/>
      <c r="K245" s="150"/>
      <c r="L245" s="151"/>
      <c r="M245" s="159" t="s">
        <v>189</v>
      </c>
      <c r="N245" s="149"/>
      <c r="O245" s="149"/>
    </row>
    <row r="246" customFormat="false" ht="17.25" hidden="false" customHeight="true" outlineLevel="0" collapsed="false">
      <c r="C246" s="45"/>
      <c r="D246" s="47"/>
      <c r="E246" s="150"/>
      <c r="F246" s="150"/>
      <c r="G246" s="150"/>
      <c r="H246" s="150"/>
      <c r="I246" s="150"/>
      <c r="J246" s="150"/>
      <c r="K246" s="150"/>
      <c r="L246" s="151"/>
      <c r="M246" s="159"/>
      <c r="N246" s="149"/>
      <c r="O246" s="149"/>
    </row>
    <row r="247" customFormat="false" ht="7.5" hidden="false" customHeight="true" outlineLevel="0" collapsed="false">
      <c r="C247" s="45"/>
      <c r="D247" s="46"/>
      <c r="E247" s="47"/>
      <c r="F247" s="47"/>
      <c r="G247" s="37"/>
      <c r="H247" s="37"/>
      <c r="I247" s="37"/>
      <c r="J247" s="37"/>
      <c r="K247" s="37"/>
      <c r="L247" s="37"/>
      <c r="M247" s="44"/>
      <c r="N247" s="149"/>
      <c r="O247" s="149"/>
    </row>
    <row r="248" customFormat="false" ht="17.25" hidden="false" customHeight="true" outlineLevel="0" collapsed="false">
      <c r="C248" s="51" t="s">
        <v>190</v>
      </c>
      <c r="D248" s="51"/>
      <c r="E248" s="107"/>
      <c r="F248" s="107"/>
      <c r="G248" s="107"/>
      <c r="H248" s="107"/>
      <c r="I248" s="107"/>
      <c r="J248" s="107"/>
      <c r="K248" s="107"/>
      <c r="L248" s="107"/>
      <c r="M248" s="53"/>
      <c r="N248" s="149"/>
      <c r="O248" s="149"/>
    </row>
    <row r="249" customFormat="false" ht="7.5" hidden="false" customHeight="true" outlineLevel="0" collapsed="false">
      <c r="C249" s="45"/>
      <c r="D249" s="46"/>
      <c r="E249" s="2"/>
      <c r="F249" s="2"/>
      <c r="G249" s="2"/>
      <c r="K249" s="145"/>
      <c r="L249" s="145"/>
      <c r="M249" s="44"/>
      <c r="N249" s="149"/>
      <c r="O249" s="149"/>
    </row>
    <row r="250" customFormat="false" ht="17.25" hidden="false" customHeight="true" outlineLevel="0" collapsed="false">
      <c r="C250" s="45"/>
      <c r="D250" s="2" t="s">
        <v>191</v>
      </c>
      <c r="E250" s="146"/>
      <c r="G250" s="2"/>
      <c r="H250" s="145" t="s">
        <v>143</v>
      </c>
      <c r="I250" s="147"/>
      <c r="J250" s="147"/>
      <c r="K250" s="1" t="s">
        <v>169</v>
      </c>
      <c r="M250" s="44" t="s">
        <v>192</v>
      </c>
      <c r="N250" s="14"/>
      <c r="O250" s="14"/>
    </row>
    <row r="251" customFormat="false" ht="7.5" hidden="false" customHeight="true" outlineLevel="0" collapsed="false">
      <c r="C251" s="45"/>
      <c r="D251" s="37"/>
      <c r="F251" s="37"/>
      <c r="G251" s="37"/>
      <c r="I251" s="37"/>
      <c r="K251" s="148"/>
      <c r="L251" s="148"/>
      <c r="M251" s="44"/>
      <c r="N251" s="149"/>
      <c r="O251" s="149"/>
    </row>
    <row r="252" customFormat="false" ht="17.25" hidden="false" customHeight="true" outlineLevel="0" collapsed="false">
      <c r="C252" s="45"/>
      <c r="D252" s="2" t="s">
        <v>193</v>
      </c>
      <c r="E252" s="146"/>
      <c r="G252" s="2"/>
      <c r="H252" s="145" t="s">
        <v>143</v>
      </c>
      <c r="I252" s="147"/>
      <c r="J252" s="147"/>
      <c r="K252" s="1" t="s">
        <v>169</v>
      </c>
      <c r="M252" s="44" t="s">
        <v>192</v>
      </c>
      <c r="N252" s="14"/>
      <c r="O252" s="14"/>
    </row>
    <row r="253" customFormat="false" ht="7.5" hidden="false" customHeight="true" outlineLevel="0" collapsed="false">
      <c r="C253" s="45"/>
      <c r="D253" s="37"/>
      <c r="F253" s="37"/>
      <c r="G253" s="37"/>
      <c r="I253" s="37"/>
      <c r="K253" s="148"/>
      <c r="L253" s="148"/>
      <c r="M253" s="44"/>
      <c r="N253" s="14"/>
      <c r="O253" s="14"/>
    </row>
    <row r="254" customFormat="false" ht="17.25" hidden="false" customHeight="true" outlineLevel="0" collapsed="false">
      <c r="C254" s="45"/>
      <c r="D254" s="2" t="s">
        <v>194</v>
      </c>
      <c r="E254" s="146"/>
      <c r="G254" s="2"/>
      <c r="H254" s="145" t="s">
        <v>143</v>
      </c>
      <c r="I254" s="147"/>
      <c r="J254" s="147"/>
      <c r="K254" s="1" t="s">
        <v>195</v>
      </c>
      <c r="M254" s="44" t="s">
        <v>196</v>
      </c>
      <c r="N254" s="14"/>
      <c r="O254" s="14"/>
    </row>
    <row r="255" customFormat="false" ht="7.5" hidden="false" customHeight="true" outlineLevel="0" collapsed="false">
      <c r="C255" s="45"/>
      <c r="D255" s="37"/>
      <c r="F255" s="37"/>
      <c r="G255" s="37"/>
      <c r="I255" s="37"/>
      <c r="K255" s="148"/>
      <c r="L255" s="148"/>
      <c r="M255" s="44"/>
      <c r="N255" s="149"/>
      <c r="O255" s="149"/>
    </row>
    <row r="256" customFormat="false" ht="17.25" hidden="false" customHeight="true" outlineLevel="0" collapsed="false">
      <c r="C256" s="45"/>
      <c r="D256" s="2" t="s">
        <v>197</v>
      </c>
      <c r="E256" s="146"/>
      <c r="G256" s="2"/>
      <c r="H256" s="145" t="s">
        <v>143</v>
      </c>
      <c r="I256" s="147"/>
      <c r="J256" s="147"/>
      <c r="K256" s="1" t="s">
        <v>156</v>
      </c>
      <c r="M256" s="44" t="s">
        <v>198</v>
      </c>
      <c r="N256" s="14"/>
      <c r="O256" s="14"/>
    </row>
    <row r="257" customFormat="false" ht="7.5" hidden="false" customHeight="true" outlineLevel="0" collapsed="false">
      <c r="C257" s="45"/>
      <c r="D257" s="37"/>
      <c r="F257" s="37"/>
      <c r="G257" s="37"/>
      <c r="H257" s="37"/>
      <c r="I257" s="37"/>
      <c r="J257" s="37"/>
      <c r="K257" s="37"/>
      <c r="L257" s="37"/>
      <c r="M257" s="44"/>
      <c r="N257" s="149"/>
      <c r="O257" s="149"/>
    </row>
    <row r="258" customFormat="false" ht="17.25" hidden="false" customHeight="true" outlineLevel="0" collapsed="false">
      <c r="C258" s="45"/>
      <c r="D258" s="2" t="s">
        <v>199</v>
      </c>
      <c r="E258" s="146"/>
      <c r="G258" s="2"/>
      <c r="H258" s="145" t="s">
        <v>143</v>
      </c>
      <c r="I258" s="147"/>
      <c r="J258" s="147"/>
      <c r="K258" s="1" t="s">
        <v>156</v>
      </c>
      <c r="M258" s="44" t="s">
        <v>157</v>
      </c>
      <c r="N258" s="14"/>
      <c r="O258" s="14"/>
    </row>
    <row r="259" customFormat="false" ht="7.5" hidden="false" customHeight="true" outlineLevel="0" collapsed="false">
      <c r="C259" s="45"/>
      <c r="D259" s="37"/>
      <c r="F259" s="37"/>
      <c r="G259" s="37"/>
      <c r="H259" s="37"/>
      <c r="I259" s="37"/>
      <c r="J259" s="37"/>
      <c r="K259" s="37"/>
      <c r="L259" s="37"/>
      <c r="M259" s="44"/>
      <c r="N259" s="149"/>
      <c r="O259" s="149"/>
    </row>
    <row r="260" customFormat="false" ht="17.25" hidden="false" customHeight="true" outlineLevel="0" collapsed="false">
      <c r="C260" s="45"/>
      <c r="D260" s="47" t="s">
        <v>160</v>
      </c>
      <c r="E260" s="160"/>
      <c r="F260" s="160"/>
      <c r="G260" s="160"/>
      <c r="H260" s="160"/>
      <c r="I260" s="160"/>
      <c r="J260" s="160"/>
      <c r="K260" s="160"/>
      <c r="L260" s="161"/>
      <c r="M260" s="44" t="s">
        <v>200</v>
      </c>
      <c r="N260" s="149"/>
      <c r="O260" s="149"/>
    </row>
    <row r="261" customFormat="false" ht="7.5" hidden="false" customHeight="true" outlineLevel="0" collapsed="false">
      <c r="C261" s="45"/>
      <c r="D261" s="46"/>
      <c r="E261" s="47"/>
      <c r="F261" s="47"/>
      <c r="G261" s="37"/>
      <c r="H261" s="37"/>
      <c r="I261" s="37"/>
      <c r="J261" s="37"/>
      <c r="K261" s="37"/>
      <c r="L261" s="37"/>
      <c r="M261" s="44"/>
      <c r="N261" s="149"/>
      <c r="O261" s="149"/>
    </row>
    <row r="262" customFormat="false" ht="17.25" hidden="false" customHeight="true" outlineLevel="0" collapsed="false">
      <c r="C262" s="51" t="s">
        <v>201</v>
      </c>
      <c r="D262" s="51"/>
      <c r="E262" s="52"/>
      <c r="F262" s="52"/>
      <c r="G262" s="152"/>
      <c r="H262" s="152"/>
      <c r="I262" s="152"/>
      <c r="J262" s="152"/>
      <c r="K262" s="152"/>
      <c r="L262" s="152"/>
      <c r="M262" s="53"/>
      <c r="N262" s="149"/>
      <c r="O262" s="149"/>
    </row>
    <row r="263" customFormat="false" ht="7.5" hidden="false" customHeight="true" outlineLevel="0" collapsed="false">
      <c r="C263" s="45"/>
      <c r="D263" s="46"/>
      <c r="E263" s="47"/>
      <c r="F263" s="47"/>
      <c r="G263" s="37"/>
      <c r="H263" s="37"/>
      <c r="I263" s="37"/>
      <c r="J263" s="37"/>
      <c r="K263" s="37"/>
      <c r="L263" s="37"/>
      <c r="M263" s="44"/>
      <c r="N263" s="149"/>
      <c r="O263" s="149"/>
    </row>
    <row r="264" customFormat="false" ht="17.25" hidden="false" customHeight="true" outlineLevel="0" collapsed="false">
      <c r="C264" s="45"/>
      <c r="D264" s="2" t="s">
        <v>202</v>
      </c>
      <c r="E264" s="146"/>
      <c r="G264" s="2"/>
      <c r="H264" s="145" t="s">
        <v>143</v>
      </c>
      <c r="I264" s="147"/>
      <c r="J264" s="147"/>
      <c r="K264" s="1" t="s">
        <v>169</v>
      </c>
      <c r="M264" s="44" t="s">
        <v>192</v>
      </c>
      <c r="N264" s="14"/>
      <c r="O264" s="14"/>
    </row>
    <row r="265" customFormat="false" ht="7.5" hidden="false" customHeight="true" outlineLevel="0" collapsed="false">
      <c r="C265" s="45"/>
      <c r="D265" s="37"/>
      <c r="F265" s="37"/>
      <c r="G265" s="37"/>
      <c r="I265" s="37"/>
      <c r="K265" s="148"/>
      <c r="L265" s="148"/>
      <c r="M265" s="44"/>
      <c r="N265" s="149"/>
      <c r="O265" s="149"/>
    </row>
    <row r="266" customFormat="false" ht="17.25" hidden="false" customHeight="true" outlineLevel="0" collapsed="false">
      <c r="C266" s="45"/>
      <c r="D266" s="2" t="s">
        <v>203</v>
      </c>
      <c r="E266" s="146"/>
      <c r="G266" s="2"/>
      <c r="H266" s="145" t="s">
        <v>143</v>
      </c>
      <c r="I266" s="147"/>
      <c r="J266" s="147"/>
      <c r="K266" s="1" t="s">
        <v>169</v>
      </c>
      <c r="M266" s="44" t="s">
        <v>204</v>
      </c>
      <c r="N266" s="14"/>
      <c r="O266" s="14"/>
    </row>
    <row r="267" customFormat="false" ht="7.5" hidden="false" customHeight="true" outlineLevel="0" collapsed="false">
      <c r="C267" s="45"/>
      <c r="D267" s="37"/>
      <c r="F267" s="37"/>
      <c r="G267" s="37"/>
      <c r="I267" s="37"/>
      <c r="K267" s="148"/>
      <c r="L267" s="148"/>
      <c r="M267" s="44"/>
      <c r="N267" s="149"/>
      <c r="O267" s="149"/>
    </row>
    <row r="268" customFormat="false" ht="17.25" hidden="false" customHeight="true" outlineLevel="0" collapsed="false">
      <c r="C268" s="45"/>
      <c r="D268" s="2" t="s">
        <v>205</v>
      </c>
      <c r="E268" s="146"/>
      <c r="G268" s="2"/>
      <c r="H268" s="145" t="s">
        <v>143</v>
      </c>
      <c r="I268" s="147"/>
      <c r="J268" s="147"/>
      <c r="K268" s="1" t="s">
        <v>169</v>
      </c>
      <c r="M268" s="44" t="s">
        <v>204</v>
      </c>
      <c r="N268" s="14"/>
      <c r="O268" s="14"/>
    </row>
    <row r="269" customFormat="false" ht="7.5" hidden="false" customHeight="true" outlineLevel="0" collapsed="false">
      <c r="C269" s="45"/>
      <c r="D269" s="37"/>
      <c r="F269" s="37"/>
      <c r="G269" s="37"/>
      <c r="H269" s="37"/>
      <c r="I269" s="37"/>
      <c r="J269" s="37"/>
      <c r="K269" s="37"/>
      <c r="L269" s="37"/>
      <c r="M269" s="44"/>
      <c r="N269" s="149"/>
      <c r="O269" s="149"/>
    </row>
    <row r="270" customFormat="false" ht="17.25" hidden="false" customHeight="true" outlineLevel="0" collapsed="false">
      <c r="C270" s="45"/>
      <c r="D270" s="47" t="s">
        <v>160</v>
      </c>
      <c r="E270" s="162"/>
      <c r="F270" s="162"/>
      <c r="G270" s="162"/>
      <c r="H270" s="162"/>
      <c r="I270" s="162"/>
      <c r="J270" s="162"/>
      <c r="K270" s="162"/>
      <c r="L270" s="163"/>
      <c r="M270" s="56" t="s">
        <v>200</v>
      </c>
      <c r="N270" s="149"/>
      <c r="O270" s="149"/>
    </row>
    <row r="271" customFormat="false" ht="17.25" hidden="false" customHeight="true" outlineLevel="0" collapsed="false">
      <c r="C271" s="45"/>
      <c r="D271" s="46"/>
      <c r="E271" s="162"/>
      <c r="F271" s="162"/>
      <c r="G271" s="162"/>
      <c r="H271" s="162"/>
      <c r="I271" s="162"/>
      <c r="J271" s="162"/>
      <c r="K271" s="162"/>
      <c r="L271" s="163"/>
      <c r="M271" s="56" t="s">
        <v>200</v>
      </c>
      <c r="N271" s="149"/>
      <c r="O271" s="149"/>
    </row>
    <row r="272" customFormat="false" ht="7.5" hidden="false" customHeight="true" outlineLevel="0" collapsed="false">
      <c r="C272" s="45"/>
      <c r="D272" s="46"/>
      <c r="E272" s="47"/>
      <c r="F272" s="47"/>
      <c r="G272" s="37"/>
      <c r="H272" s="37"/>
      <c r="I272" s="37"/>
      <c r="J272" s="37"/>
      <c r="K272" s="37"/>
      <c r="L272" s="37"/>
      <c r="M272" s="44"/>
      <c r="N272" s="149"/>
      <c r="O272" s="149"/>
    </row>
    <row r="273" customFormat="false" ht="17.25" hidden="false" customHeight="true" outlineLevel="0" collapsed="false">
      <c r="C273" s="51" t="s">
        <v>206</v>
      </c>
      <c r="D273" s="51"/>
      <c r="E273" s="52"/>
      <c r="F273" s="52"/>
      <c r="G273" s="152"/>
      <c r="H273" s="152"/>
      <c r="I273" s="152"/>
      <c r="J273" s="152"/>
      <c r="K273" s="152"/>
      <c r="L273" s="152"/>
      <c r="M273" s="53"/>
      <c r="N273" s="149"/>
      <c r="O273" s="149"/>
    </row>
    <row r="274" customFormat="false" ht="7.5" hidden="false" customHeight="true" outlineLevel="0" collapsed="false">
      <c r="C274" s="45"/>
      <c r="D274" s="46"/>
      <c r="E274" s="47"/>
      <c r="F274" s="47"/>
      <c r="G274" s="37"/>
      <c r="H274" s="37"/>
      <c r="I274" s="37"/>
      <c r="J274" s="37"/>
      <c r="K274" s="37"/>
      <c r="L274" s="37"/>
      <c r="M274" s="44"/>
      <c r="N274" s="149"/>
      <c r="O274" s="149"/>
    </row>
    <row r="275" customFormat="false" ht="17.25" hidden="false" customHeight="true" outlineLevel="0" collapsed="false">
      <c r="C275" s="45"/>
      <c r="D275" s="2" t="s">
        <v>207</v>
      </c>
      <c r="E275" s="146"/>
      <c r="G275" s="2"/>
      <c r="H275" s="145" t="s">
        <v>143</v>
      </c>
      <c r="I275" s="147"/>
      <c r="J275" s="147"/>
      <c r="K275" s="1" t="s">
        <v>156</v>
      </c>
      <c r="M275" s="44" t="s">
        <v>159</v>
      </c>
      <c r="N275" s="14"/>
      <c r="O275" s="14"/>
    </row>
    <row r="276" customFormat="false" ht="7.5" hidden="false" customHeight="true" outlineLevel="0" collapsed="false">
      <c r="C276" s="45"/>
      <c r="D276" s="37"/>
      <c r="F276" s="37"/>
      <c r="G276" s="37"/>
      <c r="I276" s="37"/>
      <c r="K276" s="148"/>
      <c r="L276" s="148"/>
      <c r="M276" s="44"/>
      <c r="N276" s="149"/>
      <c r="O276" s="149"/>
    </row>
    <row r="277" customFormat="false" ht="17.25" hidden="false" customHeight="true" outlineLevel="0" collapsed="false">
      <c r="C277" s="45"/>
      <c r="D277" s="2" t="s">
        <v>208</v>
      </c>
      <c r="E277" s="146"/>
      <c r="G277" s="2"/>
      <c r="H277" s="145" t="s">
        <v>143</v>
      </c>
      <c r="I277" s="147"/>
      <c r="J277" s="147"/>
      <c r="K277" s="1" t="s">
        <v>144</v>
      </c>
      <c r="M277" s="44" t="s">
        <v>149</v>
      </c>
      <c r="N277" s="14"/>
      <c r="O277" s="14"/>
    </row>
    <row r="278" customFormat="false" ht="7.5" hidden="false" customHeight="true" outlineLevel="0" collapsed="false">
      <c r="C278" s="45"/>
      <c r="D278" s="37"/>
      <c r="F278" s="37"/>
      <c r="G278" s="37"/>
      <c r="I278" s="37"/>
      <c r="K278" s="148"/>
      <c r="L278" s="164"/>
      <c r="M278" s="44"/>
      <c r="N278" s="149"/>
      <c r="O278" s="149"/>
    </row>
    <row r="279" customFormat="false" ht="17.25" hidden="false" customHeight="true" outlineLevel="0" collapsed="false">
      <c r="C279" s="45"/>
      <c r="D279" s="47" t="s">
        <v>160</v>
      </c>
      <c r="E279" s="162"/>
      <c r="F279" s="162"/>
      <c r="G279" s="162"/>
      <c r="H279" s="162"/>
      <c r="I279" s="162"/>
      <c r="J279" s="162"/>
      <c r="K279" s="162"/>
      <c r="L279" s="163"/>
      <c r="M279" s="44" t="s">
        <v>200</v>
      </c>
      <c r="N279" s="149"/>
      <c r="O279" s="149"/>
    </row>
    <row r="280" customFormat="false" ht="17.25" hidden="false" customHeight="true" outlineLevel="0" collapsed="false">
      <c r="C280" s="45"/>
      <c r="D280" s="46"/>
      <c r="E280" s="162"/>
      <c r="F280" s="162"/>
      <c r="G280" s="162"/>
      <c r="H280" s="162"/>
      <c r="I280" s="162"/>
      <c r="J280" s="162"/>
      <c r="K280" s="162"/>
      <c r="L280" s="163"/>
      <c r="M280" s="44" t="s">
        <v>200</v>
      </c>
      <c r="N280" s="149"/>
      <c r="O280" s="149"/>
    </row>
    <row r="281" customFormat="false" ht="7.5" hidden="false" customHeight="true" outlineLevel="0" collapsed="false">
      <c r="C281" s="45"/>
      <c r="D281" s="46"/>
      <c r="E281" s="47"/>
      <c r="F281" s="47"/>
      <c r="G281" s="37"/>
      <c r="H281" s="37"/>
      <c r="I281" s="37"/>
      <c r="J281" s="37"/>
      <c r="K281" s="37"/>
      <c r="L281" s="37"/>
      <c r="M281" s="44"/>
      <c r="N281" s="149"/>
      <c r="O281" s="149"/>
    </row>
    <row r="282" customFormat="false" ht="17.25" hidden="false" customHeight="true" outlineLevel="0" collapsed="false">
      <c r="C282" s="126" t="s">
        <v>209</v>
      </c>
      <c r="D282" s="126"/>
      <c r="E282" s="126"/>
      <c r="F282" s="126"/>
      <c r="G282" s="126"/>
      <c r="H282" s="126"/>
      <c r="I282" s="152"/>
      <c r="J282" s="152"/>
      <c r="K282" s="152"/>
      <c r="L282" s="152"/>
      <c r="M282" s="53"/>
      <c r="N282" s="149"/>
      <c r="O282" s="149"/>
    </row>
    <row r="283" customFormat="false" ht="7.5" hidden="false" customHeight="true" outlineLevel="0" collapsed="false">
      <c r="C283" s="76"/>
      <c r="D283" s="82"/>
      <c r="E283" s="48"/>
      <c r="F283" s="48"/>
      <c r="G283" s="83"/>
      <c r="H283" s="83"/>
      <c r="I283" s="83"/>
      <c r="J283" s="83"/>
      <c r="K283" s="83"/>
      <c r="L283" s="83"/>
      <c r="M283" s="56"/>
      <c r="N283" s="149"/>
      <c r="O283" s="149"/>
    </row>
    <row r="284" customFormat="false" ht="17.25" hidden="false" customHeight="true" outlineLevel="0" collapsed="false">
      <c r="C284" s="76"/>
      <c r="D284" s="165" t="s">
        <v>210</v>
      </c>
      <c r="E284" s="48"/>
      <c r="F284" s="166" t="s">
        <v>211</v>
      </c>
      <c r="G284" s="166"/>
      <c r="H284" s="166"/>
      <c r="I284" s="166"/>
      <c r="J284" s="166"/>
      <c r="K284" s="166"/>
      <c r="L284" s="83"/>
      <c r="M284" s="56"/>
      <c r="N284" s="149"/>
      <c r="O284" s="149"/>
    </row>
    <row r="285" customFormat="false" ht="17.25" hidden="false" customHeight="true" outlineLevel="0" collapsed="false">
      <c r="C285" s="76"/>
      <c r="D285" s="167" t="s">
        <v>212</v>
      </c>
      <c r="E285" s="55" t="s">
        <v>213</v>
      </c>
      <c r="F285" s="54"/>
      <c r="G285" s="54"/>
      <c r="H285" s="54"/>
      <c r="I285" s="54"/>
      <c r="J285" s="54"/>
      <c r="K285" s="54"/>
      <c r="L285" s="83"/>
      <c r="M285" s="56" t="s">
        <v>214</v>
      </c>
      <c r="N285" s="149"/>
      <c r="O285" s="149"/>
    </row>
    <row r="286" customFormat="false" ht="7.5" hidden="false" customHeight="true" outlineLevel="0" collapsed="false">
      <c r="C286" s="76"/>
      <c r="D286" s="168"/>
      <c r="E286" s="55"/>
      <c r="F286" s="48"/>
      <c r="G286" s="83"/>
      <c r="H286" s="83"/>
      <c r="I286" s="83"/>
      <c r="J286" s="83"/>
      <c r="K286" s="83"/>
      <c r="L286" s="83"/>
      <c r="M286" s="56"/>
      <c r="N286" s="149"/>
      <c r="O286" s="149"/>
    </row>
    <row r="287" customFormat="false" ht="17.25" hidden="false" customHeight="true" outlineLevel="0" collapsed="false">
      <c r="C287" s="76"/>
      <c r="D287" s="167" t="s">
        <v>215</v>
      </c>
      <c r="E287" s="55" t="s">
        <v>213</v>
      </c>
      <c r="F287" s="54"/>
      <c r="G287" s="54"/>
      <c r="H287" s="54"/>
      <c r="I287" s="54"/>
      <c r="J287" s="54"/>
      <c r="K287" s="54"/>
      <c r="L287" s="83"/>
      <c r="M287" s="56" t="s">
        <v>216</v>
      </c>
      <c r="N287" s="149"/>
      <c r="O287" s="149"/>
    </row>
    <row r="288" customFormat="false" ht="7.5" hidden="false" customHeight="true" outlineLevel="0" collapsed="false">
      <c r="C288" s="76"/>
      <c r="D288" s="82"/>
      <c r="E288" s="48"/>
      <c r="F288" s="48"/>
      <c r="G288" s="83"/>
      <c r="H288" s="83"/>
      <c r="I288" s="83"/>
      <c r="J288" s="83"/>
      <c r="K288" s="83"/>
      <c r="L288" s="83"/>
      <c r="M288" s="56"/>
      <c r="N288" s="149"/>
      <c r="O288" s="149"/>
    </row>
    <row r="289" customFormat="false" ht="17.25" hidden="false" customHeight="true" outlineLevel="0" collapsed="false">
      <c r="C289" s="76"/>
      <c r="D289" s="167" t="s">
        <v>217</v>
      </c>
      <c r="E289" s="55" t="s">
        <v>213</v>
      </c>
      <c r="F289" s="54"/>
      <c r="G289" s="54"/>
      <c r="H289" s="54"/>
      <c r="I289" s="54"/>
      <c r="J289" s="54"/>
      <c r="K289" s="54"/>
      <c r="L289" s="83"/>
      <c r="M289" s="56" t="s">
        <v>218</v>
      </c>
      <c r="N289" s="149"/>
      <c r="O289" s="149"/>
    </row>
    <row r="290" customFormat="false" ht="7.5" hidden="false" customHeight="true" outlineLevel="0" collapsed="false">
      <c r="C290" s="169"/>
      <c r="D290" s="123"/>
      <c r="E290" s="170"/>
      <c r="F290" s="123"/>
      <c r="G290" s="123"/>
      <c r="H290" s="123"/>
      <c r="I290" s="123"/>
      <c r="J290" s="123"/>
      <c r="K290" s="123"/>
      <c r="L290" s="123"/>
      <c r="M290" s="171"/>
      <c r="P290" s="123"/>
      <c r="Q290" s="123"/>
    </row>
    <row r="291" customFormat="false" ht="17.25" hidden="false" customHeight="true" outlineLevel="0" collapsed="false">
      <c r="C291" s="76"/>
      <c r="D291" s="167" t="s">
        <v>219</v>
      </c>
      <c r="E291" s="55" t="s">
        <v>213</v>
      </c>
      <c r="F291" s="54"/>
      <c r="G291" s="54"/>
      <c r="H291" s="54"/>
      <c r="I291" s="54"/>
      <c r="J291" s="54"/>
      <c r="K291" s="54"/>
      <c r="L291" s="83"/>
      <c r="M291" s="56" t="s">
        <v>220</v>
      </c>
      <c r="N291" s="149"/>
      <c r="O291" s="149"/>
    </row>
    <row r="292" customFormat="false" ht="7.5" hidden="false" customHeight="true" outlineLevel="0" collapsed="false">
      <c r="C292" s="172"/>
      <c r="M292" s="173"/>
      <c r="P292" s="123"/>
      <c r="Q292" s="123"/>
    </row>
    <row r="293" customFormat="false" ht="17.25" hidden="false" customHeight="true" outlineLevel="0" collapsed="false">
      <c r="C293" s="19" t="s">
        <v>221</v>
      </c>
      <c r="D293" s="19"/>
      <c r="E293" s="74"/>
      <c r="F293" s="74"/>
      <c r="G293" s="74"/>
      <c r="H293" s="74"/>
      <c r="I293" s="74"/>
      <c r="J293" s="74"/>
      <c r="K293" s="74"/>
      <c r="L293" s="74"/>
      <c r="M293" s="75"/>
      <c r="N293" s="22"/>
      <c r="O293" s="22"/>
    </row>
    <row r="294" s="4" customFormat="true" ht="6" hidden="false" customHeight="true" outlineLevel="0" collapsed="false">
      <c r="C294" s="174"/>
      <c r="D294" s="80"/>
      <c r="E294" s="80"/>
      <c r="F294" s="80"/>
      <c r="G294" s="80"/>
      <c r="H294" s="80"/>
      <c r="I294" s="80"/>
      <c r="J294" s="80"/>
      <c r="K294" s="80"/>
      <c r="L294" s="80"/>
      <c r="M294" s="81"/>
      <c r="N294" s="22"/>
      <c r="O294" s="22"/>
    </row>
    <row r="295" s="175" customFormat="true" ht="17.25" hidden="false" customHeight="true" outlineLevel="0" collapsed="false">
      <c r="C295" s="51" t="s">
        <v>222</v>
      </c>
      <c r="D295" s="51"/>
      <c r="E295" s="107"/>
      <c r="F295" s="107"/>
      <c r="G295" s="107"/>
      <c r="H295" s="107"/>
      <c r="I295" s="107"/>
      <c r="J295" s="107"/>
      <c r="K295" s="107"/>
      <c r="L295" s="107"/>
      <c r="M295" s="53"/>
      <c r="O295" s="176"/>
      <c r="P295" s="4"/>
      <c r="Q295" s="4"/>
      <c r="R295" s="177"/>
      <c r="S295" s="177"/>
      <c r="T295" s="177"/>
      <c r="U295" s="177"/>
    </row>
    <row r="296" s="175" customFormat="true" ht="7.5" hidden="false" customHeight="true" outlineLevel="0" collapsed="false">
      <c r="C296" s="115"/>
      <c r="D296" s="8"/>
      <c r="E296" s="4"/>
      <c r="F296" s="4"/>
      <c r="G296" s="4"/>
      <c r="H296" s="4"/>
      <c r="I296" s="4"/>
      <c r="J296" s="4"/>
      <c r="K296" s="4"/>
      <c r="L296" s="4"/>
      <c r="M296" s="56"/>
      <c r="O296" s="176"/>
      <c r="P296" s="4"/>
      <c r="Q296" s="4"/>
      <c r="R296" s="177"/>
      <c r="S296" s="177"/>
      <c r="T296" s="177"/>
      <c r="U296" s="177"/>
    </row>
    <row r="297" s="175" customFormat="true" ht="17.25" hidden="false" customHeight="true" outlineLevel="0" collapsed="false">
      <c r="C297" s="115"/>
      <c r="D297" s="8" t="s">
        <v>223</v>
      </c>
      <c r="E297" s="42"/>
      <c r="F297" s="42"/>
      <c r="G297" s="42"/>
      <c r="H297" s="42"/>
      <c r="I297" s="42"/>
      <c r="J297" s="42"/>
      <c r="K297" s="42"/>
      <c r="L297" s="43"/>
      <c r="M297" s="56" t="s">
        <v>224</v>
      </c>
      <c r="O297" s="176"/>
      <c r="P297" s="4"/>
      <c r="Q297" s="4"/>
      <c r="R297" s="177"/>
      <c r="S297" s="177"/>
      <c r="T297" s="177"/>
      <c r="U297" s="177"/>
    </row>
    <row r="298" s="175" customFormat="true" ht="7.5" hidden="false" customHeight="true" outlineLevel="0" collapsed="false">
      <c r="C298" s="115"/>
      <c r="D298" s="8"/>
      <c r="E298" s="80"/>
      <c r="F298" s="80"/>
      <c r="G298" s="80"/>
      <c r="H298" s="80"/>
      <c r="I298" s="80"/>
      <c r="J298" s="80"/>
      <c r="K298" s="80"/>
      <c r="L298" s="80"/>
      <c r="M298" s="56"/>
      <c r="O298" s="176"/>
      <c r="P298" s="4"/>
      <c r="Q298" s="4"/>
      <c r="R298" s="177"/>
      <c r="S298" s="177"/>
      <c r="T298" s="177"/>
      <c r="U298" s="177"/>
    </row>
    <row r="299" s="175" customFormat="true" ht="17.25" hidden="false" customHeight="true" outlineLevel="0" collapsed="false">
      <c r="C299" s="115"/>
      <c r="D299" s="8" t="s">
        <v>225</v>
      </c>
      <c r="E299" s="116"/>
      <c r="F299" s="116"/>
      <c r="G299" s="48" t="s">
        <v>16</v>
      </c>
      <c r="H299" s="48"/>
      <c r="I299" s="48"/>
      <c r="J299" s="48"/>
      <c r="K299" s="48"/>
      <c r="L299" s="48"/>
      <c r="M299" s="56" t="s">
        <v>226</v>
      </c>
      <c r="O299" s="176"/>
      <c r="P299" s="4"/>
      <c r="Q299" s="4"/>
      <c r="R299" s="177"/>
      <c r="S299" s="177"/>
      <c r="T299" s="177"/>
      <c r="U299" s="177"/>
    </row>
    <row r="300" s="4" customFormat="true" ht="7.5" hidden="false" customHeight="true" outlineLevel="0" collapsed="false">
      <c r="C300" s="178"/>
      <c r="D300" s="179"/>
      <c r="E300" s="179"/>
      <c r="F300" s="179"/>
      <c r="G300" s="179"/>
      <c r="H300" s="179"/>
      <c r="I300" s="179"/>
      <c r="J300" s="179"/>
      <c r="K300" s="179"/>
      <c r="L300" s="179"/>
      <c r="M300" s="180"/>
      <c r="O300" s="22"/>
    </row>
    <row r="301" customFormat="false" ht="17.25" hidden="false" customHeight="true" outlineLevel="0" collapsed="false">
      <c r="C301" s="51" t="s">
        <v>227</v>
      </c>
      <c r="D301" s="51"/>
      <c r="E301" s="107"/>
      <c r="F301" s="107"/>
      <c r="G301" s="107"/>
      <c r="H301" s="107"/>
      <c r="I301" s="107"/>
      <c r="J301" s="107"/>
      <c r="K301" s="107"/>
      <c r="L301" s="107"/>
      <c r="M301" s="53"/>
      <c r="O301" s="14"/>
      <c r="R301" s="39"/>
      <c r="S301" s="39"/>
      <c r="T301" s="39"/>
      <c r="U301" s="39"/>
    </row>
    <row r="302" customFormat="false" ht="7.5" hidden="false" customHeight="true" outlineLevel="0" collapsed="false">
      <c r="C302" s="40"/>
      <c r="D302" s="39"/>
      <c r="E302" s="4"/>
      <c r="F302" s="4"/>
      <c r="G302" s="4"/>
      <c r="H302" s="4"/>
      <c r="I302" s="4"/>
      <c r="J302" s="4"/>
      <c r="K302" s="4"/>
      <c r="L302" s="4"/>
      <c r="M302" s="44"/>
      <c r="O302" s="14"/>
      <c r="R302" s="39"/>
      <c r="S302" s="39"/>
      <c r="T302" s="39"/>
      <c r="U302" s="39"/>
    </row>
    <row r="303" customFormat="false" ht="17.25" hidden="false" customHeight="true" outlineLevel="0" collapsed="false">
      <c r="C303" s="40"/>
      <c r="D303" s="39" t="s">
        <v>228</v>
      </c>
      <c r="E303" s="42"/>
      <c r="F303" s="42"/>
      <c r="G303" s="42"/>
      <c r="H303" s="42"/>
      <c r="I303" s="42"/>
      <c r="J303" s="42"/>
      <c r="K303" s="42"/>
      <c r="L303" s="43"/>
      <c r="M303" s="44" t="s">
        <v>229</v>
      </c>
      <c r="O303" s="14"/>
      <c r="R303" s="39"/>
      <c r="S303" s="39"/>
      <c r="T303" s="39"/>
      <c r="U303" s="39"/>
    </row>
    <row r="304" customFormat="false" ht="7.5" hidden="false" customHeight="true" outlineLevel="0" collapsed="false">
      <c r="C304" s="40"/>
      <c r="D304" s="39"/>
      <c r="E304" s="80"/>
      <c r="F304" s="80"/>
      <c r="G304" s="80"/>
      <c r="H304" s="80"/>
      <c r="I304" s="80"/>
      <c r="J304" s="80"/>
      <c r="K304" s="80"/>
      <c r="L304" s="80"/>
      <c r="M304" s="44"/>
      <c r="O304" s="14"/>
      <c r="R304" s="39"/>
      <c r="S304" s="39"/>
      <c r="T304" s="39"/>
      <c r="U304" s="39"/>
    </row>
    <row r="305" customFormat="false" ht="17.25" hidden="false" customHeight="true" outlineLevel="0" collapsed="false">
      <c r="C305" s="40"/>
      <c r="D305" s="39" t="s">
        <v>225</v>
      </c>
      <c r="E305" s="116"/>
      <c r="F305" s="116"/>
      <c r="G305" s="48" t="s">
        <v>16</v>
      </c>
      <c r="H305" s="48"/>
      <c r="I305" s="48"/>
      <c r="J305" s="48"/>
      <c r="K305" s="48"/>
      <c r="L305" s="48"/>
      <c r="M305" s="44" t="s">
        <v>226</v>
      </c>
      <c r="O305" s="14"/>
      <c r="R305" s="39"/>
      <c r="S305" s="39"/>
      <c r="T305" s="39"/>
      <c r="U305" s="39"/>
    </row>
    <row r="306" customFormat="false" ht="7.5" hidden="false" customHeight="true" outlineLevel="0" collapsed="false">
      <c r="C306" s="40"/>
      <c r="D306" s="39"/>
      <c r="E306" s="48"/>
      <c r="F306" s="48"/>
      <c r="G306" s="48"/>
      <c r="H306" s="48"/>
      <c r="I306" s="48"/>
      <c r="J306" s="48"/>
      <c r="K306" s="48"/>
      <c r="L306" s="48"/>
      <c r="M306" s="44"/>
      <c r="O306" s="14"/>
    </row>
    <row r="307" customFormat="false" ht="17.25" hidden="false" customHeight="true" outlineLevel="0" collapsed="false">
      <c r="C307" s="51" t="s">
        <v>230</v>
      </c>
      <c r="D307" s="51"/>
      <c r="E307" s="107"/>
      <c r="F307" s="107"/>
      <c r="G307" s="107"/>
      <c r="H307" s="107"/>
      <c r="I307" s="107"/>
      <c r="J307" s="107"/>
      <c r="K307" s="107"/>
      <c r="L307" s="107"/>
      <c r="M307" s="53"/>
      <c r="O307" s="14"/>
    </row>
    <row r="308" customFormat="false" ht="7.5" hidden="false" customHeight="true" outlineLevel="0" collapsed="false">
      <c r="C308" s="40"/>
      <c r="D308" s="39"/>
      <c r="E308" s="80"/>
      <c r="F308" s="80"/>
      <c r="G308" s="80"/>
      <c r="H308" s="80"/>
      <c r="I308" s="80"/>
      <c r="J308" s="80"/>
      <c r="K308" s="80"/>
      <c r="L308" s="80"/>
      <c r="M308" s="44"/>
      <c r="O308" s="14"/>
    </row>
    <row r="309" customFormat="false" ht="17.25" hidden="false" customHeight="true" outlineLevel="0" collapsed="false">
      <c r="C309" s="40"/>
      <c r="D309" s="39" t="s">
        <v>231</v>
      </c>
      <c r="E309" s="42"/>
      <c r="F309" s="42"/>
      <c r="G309" s="42"/>
      <c r="H309" s="42"/>
      <c r="I309" s="42"/>
      <c r="J309" s="42"/>
      <c r="K309" s="42"/>
      <c r="L309" s="43"/>
      <c r="M309" s="44" t="s">
        <v>232</v>
      </c>
      <c r="O309" s="14"/>
    </row>
    <row r="310" customFormat="false" ht="7.5" hidden="false" customHeight="true" outlineLevel="0" collapsed="false">
      <c r="C310" s="45"/>
      <c r="D310" s="39"/>
      <c r="E310" s="80"/>
      <c r="F310" s="80"/>
      <c r="G310" s="80"/>
      <c r="H310" s="80"/>
      <c r="I310" s="80"/>
      <c r="J310" s="80"/>
      <c r="K310" s="80"/>
      <c r="L310" s="80"/>
      <c r="M310" s="44"/>
      <c r="O310" s="14"/>
    </row>
    <row r="311" customFormat="false" ht="17.25" hidden="false" customHeight="true" outlineLevel="0" collapsed="false">
      <c r="C311" s="40"/>
      <c r="D311" s="39" t="s">
        <v>233</v>
      </c>
      <c r="E311" s="116"/>
      <c r="F311" s="116"/>
      <c r="G311" s="48" t="s">
        <v>16</v>
      </c>
      <c r="H311" s="48"/>
      <c r="I311" s="48"/>
      <c r="J311" s="48"/>
      <c r="K311" s="48"/>
      <c r="L311" s="48"/>
      <c r="M311" s="44" t="s">
        <v>234</v>
      </c>
      <c r="O311" s="14"/>
    </row>
    <row r="312" customFormat="false" ht="7.5" hidden="false" customHeight="true" outlineLevel="0" collapsed="false">
      <c r="C312" s="40"/>
      <c r="D312" s="39"/>
      <c r="E312" s="48"/>
      <c r="F312" s="48"/>
      <c r="G312" s="48"/>
      <c r="H312" s="48"/>
      <c r="I312" s="48"/>
      <c r="J312" s="48"/>
      <c r="K312" s="48"/>
      <c r="L312" s="48"/>
      <c r="M312" s="44"/>
      <c r="O312" s="14"/>
    </row>
    <row r="313" customFormat="false" ht="17.25" hidden="false" customHeight="true" outlineLevel="0" collapsed="false">
      <c r="C313" s="40"/>
      <c r="D313" s="39" t="s">
        <v>235</v>
      </c>
      <c r="E313" s="119"/>
      <c r="F313" s="119"/>
      <c r="G313" s="119"/>
      <c r="H313" s="119"/>
      <c r="I313" s="119"/>
      <c r="J313" s="119"/>
      <c r="K313" s="119"/>
      <c r="L313" s="43"/>
      <c r="M313" s="181" t="s">
        <v>236</v>
      </c>
      <c r="N313" s="182"/>
      <c r="O313" s="14"/>
    </row>
    <row r="314" customFormat="false" ht="17.25" hidden="false" customHeight="true" outlineLevel="0" collapsed="false">
      <c r="C314" s="40"/>
      <c r="D314" s="39"/>
      <c r="E314" s="119"/>
      <c r="F314" s="119"/>
      <c r="G314" s="119"/>
      <c r="H314" s="119"/>
      <c r="I314" s="119"/>
      <c r="J314" s="119"/>
      <c r="K314" s="119"/>
      <c r="L314" s="43"/>
      <c r="M314" s="181" t="s">
        <v>237</v>
      </c>
      <c r="N314" s="182"/>
      <c r="O314" s="14"/>
    </row>
    <row r="315" s="175" customFormat="true" ht="7.5" hidden="false" customHeight="true" outlineLevel="0" collapsed="false">
      <c r="C315" s="182"/>
      <c r="D315" s="183"/>
      <c r="M315" s="184"/>
      <c r="N315" s="182"/>
      <c r="O315" s="185"/>
      <c r="P315" s="4"/>
      <c r="Q315" s="4"/>
    </row>
    <row r="316" s="175" customFormat="true" ht="17.25" hidden="false" customHeight="true" outlineLevel="0" collapsed="false">
      <c r="C316" s="51" t="s">
        <v>238</v>
      </c>
      <c r="D316" s="51"/>
      <c r="E316" s="107"/>
      <c r="F316" s="107"/>
      <c r="G316" s="107"/>
      <c r="H316" s="107"/>
      <c r="I316" s="107"/>
      <c r="J316" s="107"/>
      <c r="K316" s="107"/>
      <c r="L316" s="107"/>
      <c r="M316" s="186"/>
      <c r="N316" s="182"/>
      <c r="O316" s="176"/>
      <c r="P316" s="4"/>
      <c r="Q316" s="4"/>
      <c r="R316" s="177"/>
      <c r="S316" s="177"/>
      <c r="T316" s="177"/>
      <c r="U316" s="177"/>
    </row>
    <row r="317" s="175" customFormat="true" ht="7.5" hidden="false" customHeight="true" outlineLevel="0" collapsed="false">
      <c r="C317" s="115"/>
      <c r="D317" s="8"/>
      <c r="E317" s="4"/>
      <c r="F317" s="4"/>
      <c r="G317" s="4"/>
      <c r="H317" s="4"/>
      <c r="I317" s="4"/>
      <c r="J317" s="4"/>
      <c r="K317" s="4"/>
      <c r="L317" s="4"/>
      <c r="M317" s="56"/>
      <c r="O317" s="176"/>
      <c r="P317" s="4"/>
      <c r="Q317" s="4"/>
      <c r="R317" s="177"/>
      <c r="S317" s="177"/>
      <c r="T317" s="177"/>
      <c r="U317" s="177"/>
    </row>
    <row r="318" s="175" customFormat="true" ht="17.25" hidden="false" customHeight="true" outlineLevel="0" collapsed="false">
      <c r="C318" s="115"/>
      <c r="D318" s="8" t="s">
        <v>228</v>
      </c>
      <c r="E318" s="42"/>
      <c r="F318" s="42"/>
      <c r="G318" s="42"/>
      <c r="H318" s="42"/>
      <c r="I318" s="42"/>
      <c r="J318" s="42"/>
      <c r="K318" s="42"/>
      <c r="L318" s="43"/>
      <c r="M318" s="56" t="s">
        <v>239</v>
      </c>
      <c r="O318" s="176"/>
      <c r="P318" s="4"/>
      <c r="Q318" s="4"/>
      <c r="R318" s="177"/>
      <c r="S318" s="177"/>
      <c r="T318" s="177"/>
      <c r="U318" s="177"/>
    </row>
    <row r="319" s="175" customFormat="true" ht="7.5" hidden="false" customHeight="true" outlineLevel="0" collapsed="false">
      <c r="C319" s="115"/>
      <c r="D319" s="8"/>
      <c r="E319" s="80"/>
      <c r="F319" s="80"/>
      <c r="G319" s="80"/>
      <c r="H319" s="80"/>
      <c r="I319" s="80"/>
      <c r="J319" s="80"/>
      <c r="K319" s="80"/>
      <c r="L319" s="80"/>
      <c r="M319" s="56"/>
      <c r="O319" s="176"/>
      <c r="P319" s="4"/>
      <c r="Q319" s="4"/>
      <c r="R319" s="177"/>
      <c r="S319" s="177"/>
      <c r="T319" s="177"/>
      <c r="U319" s="177"/>
    </row>
    <row r="320" s="175" customFormat="true" ht="17.25" hidden="false" customHeight="true" outlineLevel="0" collapsed="false">
      <c r="C320" s="115"/>
      <c r="D320" s="8" t="s">
        <v>225</v>
      </c>
      <c r="E320" s="116"/>
      <c r="F320" s="116"/>
      <c r="G320" s="48" t="s">
        <v>16</v>
      </c>
      <c r="H320" s="48"/>
      <c r="I320" s="48"/>
      <c r="J320" s="48"/>
      <c r="K320" s="48"/>
      <c r="L320" s="48"/>
      <c r="M320" s="56" t="s">
        <v>226</v>
      </c>
      <c r="O320" s="176"/>
      <c r="P320" s="4"/>
      <c r="Q320" s="4"/>
      <c r="R320" s="177"/>
      <c r="S320" s="177"/>
      <c r="T320" s="177"/>
      <c r="U320" s="177"/>
    </row>
    <row r="321" s="175" customFormat="true" ht="7.5" hidden="false" customHeight="true" outlineLevel="0" collapsed="false">
      <c r="C321" s="115"/>
      <c r="D321" s="8"/>
      <c r="E321" s="48"/>
      <c r="F321" s="48"/>
      <c r="G321" s="48"/>
      <c r="H321" s="48"/>
      <c r="I321" s="48"/>
      <c r="J321" s="48"/>
      <c r="K321" s="48"/>
      <c r="L321" s="48"/>
      <c r="M321" s="56"/>
      <c r="O321" s="176"/>
      <c r="P321" s="4"/>
      <c r="Q321" s="4"/>
    </row>
    <row r="322" s="175" customFormat="true" ht="17.25" hidden="false" customHeight="true" outlineLevel="0" collapsed="false">
      <c r="C322" s="51" t="s">
        <v>240</v>
      </c>
      <c r="D322" s="51"/>
      <c r="E322" s="107"/>
      <c r="F322" s="107"/>
      <c r="G322" s="107"/>
      <c r="H322" s="107"/>
      <c r="I322" s="107"/>
      <c r="J322" s="107"/>
      <c r="K322" s="107"/>
      <c r="L322" s="107"/>
      <c r="M322" s="53"/>
      <c r="O322" s="176"/>
      <c r="P322" s="4"/>
      <c r="Q322" s="4"/>
    </row>
    <row r="323" s="175" customFormat="true" ht="7.5" hidden="false" customHeight="true" outlineLevel="0" collapsed="false">
      <c r="C323" s="115"/>
      <c r="D323" s="8"/>
      <c r="E323" s="80"/>
      <c r="F323" s="80"/>
      <c r="G323" s="80"/>
      <c r="H323" s="80"/>
      <c r="I323" s="80"/>
      <c r="J323" s="80"/>
      <c r="K323" s="80"/>
      <c r="L323" s="80"/>
      <c r="M323" s="56"/>
      <c r="O323" s="176"/>
      <c r="P323" s="4"/>
      <c r="Q323" s="4"/>
    </row>
    <row r="324" s="175" customFormat="true" ht="17.25" hidden="false" customHeight="true" outlineLevel="0" collapsed="false">
      <c r="C324" s="115"/>
      <c r="D324" s="8" t="s">
        <v>241</v>
      </c>
      <c r="E324" s="116"/>
      <c r="F324" s="116"/>
      <c r="G324" s="48" t="s">
        <v>16</v>
      </c>
      <c r="H324" s="48"/>
      <c r="I324" s="48"/>
      <c r="J324" s="48"/>
      <c r="K324" s="48"/>
      <c r="L324" s="48"/>
      <c r="M324" s="56" t="s">
        <v>242</v>
      </c>
      <c r="O324" s="176"/>
      <c r="P324" s="4"/>
      <c r="Q324" s="4"/>
    </row>
    <row r="325" s="175" customFormat="true" ht="7.5" hidden="false" customHeight="true" outlineLevel="0" collapsed="false">
      <c r="C325" s="115"/>
      <c r="D325" s="8"/>
      <c r="E325" s="48"/>
      <c r="F325" s="48"/>
      <c r="G325" s="48"/>
      <c r="H325" s="48"/>
      <c r="I325" s="48"/>
      <c r="J325" s="48"/>
      <c r="K325" s="48"/>
      <c r="L325" s="48"/>
      <c r="M325" s="56"/>
      <c r="O325" s="176"/>
      <c r="P325" s="4"/>
      <c r="Q325" s="4"/>
    </row>
    <row r="326" s="175" customFormat="true" ht="17.25" hidden="false" customHeight="true" outlineLevel="0" collapsed="false">
      <c r="C326" s="187" t="s">
        <v>243</v>
      </c>
      <c r="D326" s="187"/>
      <c r="E326" s="188"/>
      <c r="F326" s="188"/>
      <c r="G326" s="188"/>
      <c r="H326" s="188"/>
      <c r="I326" s="188"/>
      <c r="J326" s="188"/>
      <c r="K326" s="188"/>
      <c r="L326" s="188"/>
      <c r="M326" s="189"/>
      <c r="O326" s="176"/>
      <c r="P326" s="4"/>
      <c r="Q326" s="4"/>
      <c r="R326" s="177"/>
      <c r="S326" s="177"/>
      <c r="T326" s="177"/>
      <c r="U326" s="177"/>
    </row>
    <row r="327" s="175" customFormat="true" ht="7.5" hidden="false" customHeight="true" outlineLevel="0" collapsed="false">
      <c r="C327" s="115"/>
      <c r="D327" s="8"/>
      <c r="E327" s="4"/>
      <c r="F327" s="4"/>
      <c r="G327" s="4"/>
      <c r="H327" s="4"/>
      <c r="I327" s="4"/>
      <c r="J327" s="4"/>
      <c r="K327" s="4"/>
      <c r="L327" s="4"/>
      <c r="M327" s="56"/>
      <c r="O327" s="176"/>
      <c r="P327" s="4"/>
      <c r="Q327" s="4"/>
      <c r="R327" s="177"/>
      <c r="S327" s="177"/>
      <c r="T327" s="177"/>
      <c r="U327" s="177"/>
    </row>
    <row r="328" s="175" customFormat="true" ht="17.25" hidden="false" customHeight="true" outlineLevel="0" collapsed="false">
      <c r="C328" s="115"/>
      <c r="D328" s="8" t="s">
        <v>223</v>
      </c>
      <c r="E328" s="42"/>
      <c r="F328" s="42"/>
      <c r="G328" s="42"/>
      <c r="H328" s="42"/>
      <c r="I328" s="42"/>
      <c r="J328" s="42"/>
      <c r="K328" s="42"/>
      <c r="L328" s="43"/>
      <c r="M328" s="56" t="s">
        <v>244</v>
      </c>
      <c r="O328" s="176"/>
      <c r="P328" s="4"/>
      <c r="Q328" s="4"/>
      <c r="R328" s="177"/>
      <c r="S328" s="177"/>
      <c r="T328" s="177"/>
      <c r="U328" s="177"/>
    </row>
    <row r="329" s="175" customFormat="true" ht="7.5" hidden="false" customHeight="true" outlineLevel="0" collapsed="false">
      <c r="C329" s="115"/>
      <c r="D329" s="8"/>
      <c r="E329" s="80"/>
      <c r="F329" s="80"/>
      <c r="G329" s="80"/>
      <c r="H329" s="80"/>
      <c r="I329" s="80"/>
      <c r="J329" s="80"/>
      <c r="K329" s="80"/>
      <c r="L329" s="80"/>
      <c r="M329" s="56"/>
      <c r="O329" s="176"/>
      <c r="P329" s="4"/>
      <c r="Q329" s="4"/>
      <c r="R329" s="177"/>
      <c r="S329" s="177"/>
      <c r="T329" s="177"/>
      <c r="U329" s="177"/>
    </row>
    <row r="330" s="175" customFormat="true" ht="17.25" hidden="false" customHeight="true" outlineLevel="0" collapsed="false">
      <c r="C330" s="115"/>
      <c r="D330" s="8" t="s">
        <v>245</v>
      </c>
      <c r="E330" s="116"/>
      <c r="F330" s="116"/>
      <c r="G330" s="48" t="s">
        <v>16</v>
      </c>
      <c r="H330" s="48"/>
      <c r="I330" s="48"/>
      <c r="J330" s="48"/>
      <c r="K330" s="48"/>
      <c r="L330" s="48"/>
      <c r="M330" s="56" t="s">
        <v>246</v>
      </c>
      <c r="O330" s="176"/>
      <c r="P330" s="4"/>
      <c r="Q330" s="4"/>
      <c r="R330" s="177"/>
      <c r="S330" s="177"/>
      <c r="T330" s="177"/>
      <c r="U330" s="177"/>
    </row>
    <row r="331" customFormat="false" ht="9.75" hidden="false" customHeight="true" outlineLevel="0" collapsed="false">
      <c r="C331" s="190"/>
      <c r="D331" s="190"/>
      <c r="E331" s="183"/>
      <c r="F331" s="183"/>
      <c r="G331" s="190"/>
      <c r="H331" s="190"/>
      <c r="I331" s="190"/>
      <c r="J331" s="190"/>
      <c r="K331" s="190"/>
      <c r="L331" s="190"/>
      <c r="M331" s="191"/>
      <c r="P331" s="123"/>
      <c r="Q331" s="123"/>
    </row>
    <row r="332" customFormat="false" ht="9.75" hidden="false" customHeight="true" outlineLevel="0" collapsed="false">
      <c r="C332" s="183"/>
      <c r="D332" s="183"/>
      <c r="E332" s="183"/>
      <c r="F332" s="183"/>
      <c r="G332" s="183"/>
      <c r="H332" s="183"/>
      <c r="I332" s="183"/>
      <c r="J332" s="183"/>
      <c r="K332" s="183"/>
      <c r="L332" s="183"/>
      <c r="M332" s="192"/>
      <c r="P332" s="123"/>
      <c r="Q332" s="123"/>
    </row>
    <row r="333" customFormat="false" ht="9.75" hidden="false" customHeight="true" outlineLevel="0" collapsed="false">
      <c r="C333" s="193"/>
      <c r="D333" s="193"/>
      <c r="E333" s="193"/>
      <c r="F333" s="193"/>
      <c r="G333" s="193"/>
      <c r="H333" s="193"/>
      <c r="I333" s="193"/>
      <c r="J333" s="193"/>
      <c r="K333" s="193"/>
      <c r="L333" s="193"/>
      <c r="M333" s="194"/>
      <c r="P333" s="123"/>
      <c r="Q333" s="123"/>
    </row>
    <row r="334" customFormat="false" ht="16.5" hidden="false" customHeight="true" outlineLevel="0" collapsed="false">
      <c r="C334" s="19" t="s">
        <v>247</v>
      </c>
      <c r="D334" s="19"/>
      <c r="E334" s="19"/>
      <c r="F334" s="19"/>
      <c r="G334" s="19"/>
      <c r="H334" s="19"/>
      <c r="I334" s="74"/>
      <c r="J334" s="74"/>
      <c r="K334" s="74"/>
      <c r="L334" s="74"/>
      <c r="M334" s="75"/>
    </row>
    <row r="335" customFormat="false" ht="6.75" hidden="false" customHeight="true" outlineLevel="0" collapsed="false">
      <c r="C335" s="24"/>
      <c r="D335" s="25"/>
      <c r="E335" s="25"/>
      <c r="F335" s="25"/>
      <c r="G335" s="25"/>
      <c r="H335" s="25"/>
      <c r="I335" s="25"/>
      <c r="J335" s="25"/>
      <c r="K335" s="25"/>
      <c r="L335" s="25"/>
      <c r="M335" s="26"/>
    </row>
    <row r="336" customFormat="false" ht="16.5" hidden="false" customHeight="true" outlineLevel="0" collapsed="false">
      <c r="C336" s="51" t="s">
        <v>227</v>
      </c>
      <c r="D336" s="51"/>
      <c r="E336" s="107"/>
      <c r="F336" s="107"/>
      <c r="G336" s="107"/>
      <c r="H336" s="107"/>
      <c r="I336" s="107"/>
      <c r="J336" s="107"/>
      <c r="K336" s="107"/>
      <c r="L336" s="107"/>
      <c r="M336" s="53"/>
    </row>
    <row r="337" customFormat="false" ht="7.5" hidden="false" customHeight="true" outlineLevel="0" collapsed="false">
      <c r="C337" s="40"/>
      <c r="D337" s="39"/>
      <c r="E337" s="4"/>
      <c r="F337" s="4"/>
      <c r="G337" s="4"/>
      <c r="H337" s="4"/>
      <c r="I337" s="4"/>
      <c r="J337" s="4"/>
      <c r="K337" s="4"/>
      <c r="L337" s="4"/>
      <c r="M337" s="44"/>
    </row>
    <row r="338" customFormat="false" ht="17.25" hidden="false" customHeight="false" outlineLevel="0" collapsed="false">
      <c r="C338" s="40"/>
      <c r="D338" s="39" t="s">
        <v>225</v>
      </c>
      <c r="E338" s="116"/>
      <c r="F338" s="116"/>
      <c r="G338" s="48" t="s">
        <v>16</v>
      </c>
      <c r="H338" s="48"/>
      <c r="I338" s="48"/>
      <c r="J338" s="48"/>
      <c r="K338" s="48"/>
      <c r="L338" s="48"/>
      <c r="M338" s="44" t="s">
        <v>226</v>
      </c>
    </row>
    <row r="339" customFormat="false" ht="6.75" hidden="false" customHeight="true" outlineLevel="0" collapsed="false">
      <c r="C339" s="40"/>
      <c r="D339" s="39"/>
      <c r="E339" s="48"/>
      <c r="F339" s="48"/>
      <c r="G339" s="48"/>
      <c r="H339" s="48"/>
      <c r="I339" s="48"/>
      <c r="J339" s="48"/>
      <c r="K339" s="48"/>
      <c r="L339" s="48"/>
      <c r="M339" s="44"/>
    </row>
    <row r="340" customFormat="false" ht="16.5" hidden="false" customHeight="true" outlineLevel="0" collapsed="false">
      <c r="C340" s="51" t="s">
        <v>230</v>
      </c>
      <c r="D340" s="51"/>
      <c r="E340" s="107"/>
      <c r="F340" s="107"/>
      <c r="G340" s="107"/>
      <c r="H340" s="107"/>
      <c r="I340" s="107"/>
      <c r="J340" s="107"/>
      <c r="K340" s="107"/>
      <c r="L340" s="107"/>
      <c r="M340" s="53"/>
    </row>
    <row r="341" customFormat="false" ht="7.5" hidden="false" customHeight="true" outlineLevel="0" collapsed="false">
      <c r="C341" s="40"/>
      <c r="D341" s="39"/>
      <c r="E341" s="80"/>
      <c r="F341" s="80"/>
      <c r="G341" s="80"/>
      <c r="H341" s="80"/>
      <c r="I341" s="80"/>
      <c r="J341" s="80"/>
      <c r="K341" s="80"/>
      <c r="L341" s="80"/>
      <c r="M341" s="44"/>
    </row>
    <row r="342" customFormat="false" ht="17.25" hidden="false" customHeight="false" outlineLevel="0" collapsed="false">
      <c r="C342" s="40"/>
      <c r="D342" s="39" t="s">
        <v>233</v>
      </c>
      <c r="E342" s="116"/>
      <c r="F342" s="116"/>
      <c r="G342" s="48" t="s">
        <v>16</v>
      </c>
      <c r="H342" s="48"/>
      <c r="I342" s="48"/>
      <c r="J342" s="48"/>
      <c r="K342" s="48"/>
      <c r="L342" s="48"/>
      <c r="M342" s="44" t="s">
        <v>242</v>
      </c>
    </row>
    <row r="343" customFormat="false" ht="7.5" hidden="false" customHeight="true" outlineLevel="0" collapsed="false">
      <c r="C343" s="40"/>
      <c r="D343" s="39"/>
      <c r="E343" s="48"/>
      <c r="F343" s="48"/>
      <c r="G343" s="48"/>
      <c r="H343" s="48"/>
      <c r="I343" s="48"/>
      <c r="J343" s="48"/>
      <c r="K343" s="48"/>
      <c r="L343" s="48"/>
      <c r="M343" s="44"/>
    </row>
    <row r="344" customFormat="false" ht="17.25" hidden="false" customHeight="false" outlineLevel="0" collapsed="false">
      <c r="B344" s="195"/>
      <c r="C344" s="40"/>
      <c r="D344" s="39" t="s">
        <v>235</v>
      </c>
      <c r="E344" s="42"/>
      <c r="F344" s="42"/>
      <c r="G344" s="42"/>
      <c r="H344" s="42"/>
      <c r="I344" s="42"/>
      <c r="J344" s="42"/>
      <c r="K344" s="42"/>
      <c r="L344" s="43"/>
      <c r="M344" s="44" t="s">
        <v>248</v>
      </c>
    </row>
    <row r="345" customFormat="false" ht="6.75" hidden="false" customHeight="true" outlineLevel="0" collapsed="false">
      <c r="B345" s="195"/>
      <c r="C345" s="69"/>
      <c r="D345" s="70"/>
      <c r="E345" s="70"/>
      <c r="F345" s="70"/>
      <c r="G345" s="70"/>
      <c r="H345" s="70"/>
      <c r="I345" s="70"/>
      <c r="J345" s="70"/>
      <c r="K345" s="70"/>
      <c r="L345" s="70"/>
      <c r="M345" s="73"/>
      <c r="N345" s="196"/>
    </row>
  </sheetData>
  <mergeCells count="179">
    <mergeCell ref="C6:M6"/>
    <mergeCell ref="C7:M7"/>
    <mergeCell ref="C12:D12"/>
    <mergeCell ref="E12:K12"/>
    <mergeCell ref="C13:D13"/>
    <mergeCell ref="E17:K17"/>
    <mergeCell ref="E19:K19"/>
    <mergeCell ref="E21:K21"/>
    <mergeCell ref="E23:K23"/>
    <mergeCell ref="C25:D25"/>
    <mergeCell ref="F27:G27"/>
    <mergeCell ref="H27:I27"/>
    <mergeCell ref="O28:O29"/>
    <mergeCell ref="E31:F31"/>
    <mergeCell ref="G31:H31"/>
    <mergeCell ref="I31:J31"/>
    <mergeCell ref="E33:F33"/>
    <mergeCell ref="G33:H33"/>
    <mergeCell ref="I33:J33"/>
    <mergeCell ref="I35:K35"/>
    <mergeCell ref="E37:F37"/>
    <mergeCell ref="G37:H37"/>
    <mergeCell ref="I37:J37"/>
    <mergeCell ref="C39:D39"/>
    <mergeCell ref="C41:D41"/>
    <mergeCell ref="E43:K43"/>
    <mergeCell ref="E45:K45"/>
    <mergeCell ref="E47:K47"/>
    <mergeCell ref="E49:K49"/>
    <mergeCell ref="C51:D51"/>
    <mergeCell ref="E53:K53"/>
    <mergeCell ref="E55:K55"/>
    <mergeCell ref="E57:K57"/>
    <mergeCell ref="E59:K59"/>
    <mergeCell ref="C61:D61"/>
    <mergeCell ref="E63:K63"/>
    <mergeCell ref="E65:K65"/>
    <mergeCell ref="E67:K67"/>
    <mergeCell ref="E69:K69"/>
    <mergeCell ref="C71:H71"/>
    <mergeCell ref="E73:K73"/>
    <mergeCell ref="C75:D75"/>
    <mergeCell ref="E77:K77"/>
    <mergeCell ref="E79:K79"/>
    <mergeCell ref="E83:K83"/>
    <mergeCell ref="E85:K85"/>
    <mergeCell ref="C87:D87"/>
    <mergeCell ref="C89:D89"/>
    <mergeCell ref="E91:K91"/>
    <mergeCell ref="E93:K93"/>
    <mergeCell ref="E95:K96"/>
    <mergeCell ref="C98:D98"/>
    <mergeCell ref="E100:K100"/>
    <mergeCell ref="E102:K102"/>
    <mergeCell ref="E104:K104"/>
    <mergeCell ref="E105:K105"/>
    <mergeCell ref="C107:D107"/>
    <mergeCell ref="E109:K109"/>
    <mergeCell ref="E111:K111"/>
    <mergeCell ref="E113:K113"/>
    <mergeCell ref="C115:D115"/>
    <mergeCell ref="C117:D117"/>
    <mergeCell ref="Q118:U130"/>
    <mergeCell ref="E119:K119"/>
    <mergeCell ref="E121:K121"/>
    <mergeCell ref="E123:F123"/>
    <mergeCell ref="E125:F125"/>
    <mergeCell ref="H125:J125"/>
    <mergeCell ref="E127:H127"/>
    <mergeCell ref="E129:H129"/>
    <mergeCell ref="C131:D131"/>
    <mergeCell ref="Q132:U144"/>
    <mergeCell ref="E133:K133"/>
    <mergeCell ref="E135:K135"/>
    <mergeCell ref="E137:F137"/>
    <mergeCell ref="E139:F139"/>
    <mergeCell ref="H139:J139"/>
    <mergeCell ref="E141:H141"/>
    <mergeCell ref="E143:H143"/>
    <mergeCell ref="C145:D145"/>
    <mergeCell ref="Q146:U158"/>
    <mergeCell ref="E147:K147"/>
    <mergeCell ref="E149:K149"/>
    <mergeCell ref="E151:F151"/>
    <mergeCell ref="E153:F153"/>
    <mergeCell ref="H153:J153"/>
    <mergeCell ref="E155:H155"/>
    <mergeCell ref="E157:H157"/>
    <mergeCell ref="C159:D159"/>
    <mergeCell ref="E161:K161"/>
    <mergeCell ref="C163:L163"/>
    <mergeCell ref="E165:L167"/>
    <mergeCell ref="M165:M167"/>
    <mergeCell ref="E169:F169"/>
    <mergeCell ref="H169:K169"/>
    <mergeCell ref="E171:F171"/>
    <mergeCell ref="H171:K171"/>
    <mergeCell ref="E173:F173"/>
    <mergeCell ref="H173:K173"/>
    <mergeCell ref="H175:K175"/>
    <mergeCell ref="H177:K177"/>
    <mergeCell ref="C179:D179"/>
    <mergeCell ref="C183:M185"/>
    <mergeCell ref="C187:M187"/>
    <mergeCell ref="C189:D189"/>
    <mergeCell ref="I191:J191"/>
    <mergeCell ref="I193:J193"/>
    <mergeCell ref="I195:J195"/>
    <mergeCell ref="AA195:AE205"/>
    <mergeCell ref="I197:J197"/>
    <mergeCell ref="I199:J199"/>
    <mergeCell ref="I201:J201"/>
    <mergeCell ref="I203:J203"/>
    <mergeCell ref="I205:J205"/>
    <mergeCell ref="E207:K208"/>
    <mergeCell ref="C210:D210"/>
    <mergeCell ref="I216:J216"/>
    <mergeCell ref="I218:J218"/>
    <mergeCell ref="I220:J220"/>
    <mergeCell ref="I222:J222"/>
    <mergeCell ref="I224:J224"/>
    <mergeCell ref="I226:J226"/>
    <mergeCell ref="I228:J228"/>
    <mergeCell ref="I230:J230"/>
    <mergeCell ref="E232:K233"/>
    <mergeCell ref="C235:D235"/>
    <mergeCell ref="I237:J237"/>
    <mergeCell ref="I239:J239"/>
    <mergeCell ref="I241:J241"/>
    <mergeCell ref="I243:J243"/>
    <mergeCell ref="E245:K246"/>
    <mergeCell ref="M245:M246"/>
    <mergeCell ref="C248:D248"/>
    <mergeCell ref="I250:J250"/>
    <mergeCell ref="I252:J252"/>
    <mergeCell ref="I254:J254"/>
    <mergeCell ref="I256:J256"/>
    <mergeCell ref="I258:J258"/>
    <mergeCell ref="E260:K260"/>
    <mergeCell ref="C262:D262"/>
    <mergeCell ref="I264:J264"/>
    <mergeCell ref="I266:J266"/>
    <mergeCell ref="I268:J268"/>
    <mergeCell ref="E270:K271"/>
    <mergeCell ref="C273:D273"/>
    <mergeCell ref="I275:J275"/>
    <mergeCell ref="I277:J277"/>
    <mergeCell ref="E279:K280"/>
    <mergeCell ref="C282:H282"/>
    <mergeCell ref="F284:K284"/>
    <mergeCell ref="F285:K285"/>
    <mergeCell ref="F287:K287"/>
    <mergeCell ref="F289:K289"/>
    <mergeCell ref="F291:K291"/>
    <mergeCell ref="C293:D293"/>
    <mergeCell ref="C295:D295"/>
    <mergeCell ref="E297:K297"/>
    <mergeCell ref="E299:F299"/>
    <mergeCell ref="C301:D301"/>
    <mergeCell ref="E303:K303"/>
    <mergeCell ref="E305:F305"/>
    <mergeCell ref="C307:D307"/>
    <mergeCell ref="E309:K309"/>
    <mergeCell ref="E311:F311"/>
    <mergeCell ref="E313:K314"/>
    <mergeCell ref="C316:D316"/>
    <mergeCell ref="E318:K318"/>
    <mergeCell ref="E320:F320"/>
    <mergeCell ref="C322:D322"/>
    <mergeCell ref="E324:F324"/>
    <mergeCell ref="C326:D326"/>
    <mergeCell ref="E328:K328"/>
    <mergeCell ref="E330:F330"/>
    <mergeCell ref="C334:H334"/>
    <mergeCell ref="C336:D336"/>
    <mergeCell ref="E338:F338"/>
    <mergeCell ref="C340:D340"/>
    <mergeCell ref="E342:F342"/>
    <mergeCell ref="E344:K344"/>
  </mergeCells>
  <conditionalFormatting sqref="E17:K17 E15 G15 I15 E19:K19 E21:K21 E23:K23 F27:G27 J27 F29 G31:H31 K31 G33:H33 K33 I35:K35 G37:H37 K37 E43:K43 E45:K45 E47:K47 E49:K49 E53:K53 E59:K59 E63:K63 E69:K69 E73:K73 E77:K77 E79:K79 E81 E83:K83 E85:K85 E91:K91 E95:K96 E100:K100 E104:K105 E113:K113 E119:K119 E121:K121 E123:F123 K125 E125:F125 E127:H127 E129:H129 E133:K133 E135:K135 E137:F137 E139:F139 K139 E143:H143 E147:K147 E149:K149 E151:F151 E153:F153 K153 E155:H155 E157:H157 E161:K161 E165:L167 E171:F171 H171:K171 H173:K173 H175:K175 H177:K177 D181 E191 E193 E195 E197 E199 E201 E203 E205 I191:J191 I193:J193 I195:J195 I197:J197 I199:J199 I201:J201 I203:J203 I205:J205 E207:K208 E212 E214 E216 E218 E220 E222 E224 E226 E228 E230 E232:K233 I230:J230 I228:J228 I226:J226 I224:J224 I222:J222 I220:J220 I218:J218 I216:J216 E237 E239 E241 E243 I237:J237 I239:J239 I241:J241 I243:J243 E245:K246 E250 E252 E254 E256 E258 E260:K260 I258:J258 I256:J256 I254:J254 I252:J252 I250:J250 E264 E266 E268 I264:J264 I266:J266 I268:J268 E270:K271 E275 E277 I275:J275 I277:J277 E279:K280 D285 F285:K285 D287 F287:K287 D289 F289:K289 D291 F291:K291 E299:F299 E303:K303 E305:F305 E309:K309 E311:F311 E313:K314 E318:K318 E320:F320 E324:F324 E328:K328 E330:F330 E338:F338 E342:F342 E344:K344 E55:K55 E57:K57 E65:K65 E67:K67 E141:H141">
    <cfRule type="cellIs" priority="2" operator="equal" aboveAverage="0" equalAverage="0" bottom="0" percent="0" rank="0" text="" dxfId="0">
      <formula>""</formula>
    </cfRule>
  </conditionalFormatting>
  <conditionalFormatting sqref="E93:K93">
    <cfRule type="cellIs" priority="3" operator="equal" aboveAverage="0" equalAverage="0" bottom="0" percent="0" rank="0" text="" dxfId="1">
      <formula>""</formula>
    </cfRule>
  </conditionalFormatting>
  <conditionalFormatting sqref="E102:K102">
    <cfRule type="cellIs" priority="4" operator="equal" aboveAverage="0" equalAverage="0" bottom="0" percent="0" rank="0" text="" dxfId="2">
      <formula>""</formula>
    </cfRule>
  </conditionalFormatting>
  <conditionalFormatting sqref="E109:K109">
    <cfRule type="cellIs" priority="5" operator="equal" aboveAverage="0" equalAverage="0" bottom="0" percent="0" rank="0" text="" dxfId="3">
      <formula>""</formula>
    </cfRule>
  </conditionalFormatting>
  <conditionalFormatting sqref="E111:K111">
    <cfRule type="cellIs" priority="6" operator="equal" aboveAverage="0" equalAverage="0" bottom="0" percent="0" rank="0" text="" dxfId="4">
      <formula>""</formula>
    </cfRule>
  </conditionalFormatting>
  <conditionalFormatting sqref="L31">
    <cfRule type="cellIs" priority="7" operator="equal" aboveAverage="0" equalAverage="0" bottom="0" percent="0" rank="0" text="" dxfId="5">
      <formula>""</formula>
    </cfRule>
  </conditionalFormatting>
  <conditionalFormatting sqref="L37">
    <cfRule type="cellIs" priority="8" operator="equal" aboveAverage="0" equalAverage="0" bottom="0" percent="0" rank="0" text="" dxfId="6">
      <formula>""</formula>
    </cfRule>
  </conditionalFormatting>
  <conditionalFormatting sqref="E297:K297">
    <cfRule type="cellIs" priority="9" operator="equal" aboveAverage="0" equalAverage="0" bottom="0" percent="0" rank="0" text="" dxfId="7">
      <formula>""</formula>
    </cfRule>
  </conditionalFormatting>
  <dataValidations count="21">
    <dataValidation allowBlank="true" error="4桁の西暦で記載下さい" errorStyle="stop" errorTitle="西暦の入力" operator="between" showDropDown="false" showErrorMessage="true" showInputMessage="true" sqref="E15:E16" type="whole">
      <formula1>1900</formula1>
      <formula2>2100</formula2>
    </dataValidation>
    <dataValidation allowBlank="true" error="月を選択して下さい" errorStyle="stop" errorTitle="月の入力" operator="between" showDropDown="false" showErrorMessage="true" showInputMessage="true" sqref="G15:G16" type="list">
      <formula1>"1,2,3,4,5,6,7,8,9,10,11,12"</formula1>
      <formula2>0</formula2>
    </dataValidation>
    <dataValidation allowBlank="true" error="日にちを選択して下さい" errorStyle="stop" errorTitle="日にちの入力" operator="between" showDropDown="false" showErrorMessage="true" showInputMessage="true" sqref="I15:I16" type="list">
      <formula1>"1,2,3,4,5,6,7,8,9,10,11,12,13,14,15,16,17,18,19,20,21,22,23,24,25,26,27,28,29,30,31"</formula1>
      <formula2>0</formula2>
    </dataValidation>
    <dataValidation allowBlank="true" errorStyle="stop" operator="between" showDropDown="false" showErrorMessage="true" showInputMessage="true" sqref="E81" type="list">
      <formula1>"　,○,-"</formula1>
      <formula2>0</formula2>
    </dataValidation>
    <dataValidation allowBlank="true" errorStyle="stop" operator="between" showDropDown="false" showErrorMessage="true" showInputMessage="true" sqref="E125:F125 E139:F139 E153:F153" type="list">
      <formula1>"徒歩,車両"</formula1>
      <formula2>0</formula2>
    </dataValidation>
    <dataValidation allowBlank="true" errorStyle="stop" operator="between" showDropDown="false" showErrorMessage="true" showInputMessage="true" sqref="E299:F299 E305:F305 E311:F311 E320:F320 E324:F324 E330:F330 E338:F338 E342:F342" type="list">
      <formula1>"１,２,３,４,５,６,７,８,９,１０,１１,１２"</formula1>
      <formula2>0</formula2>
    </dataValidation>
    <dataValidation allowBlank="true" errorStyle="stop" operator="between" showDropDown="false" showErrorMessage="false" showInputMessage="true" sqref="L313:L314 L344" type="list">
      <formula1>"防災情報及び避難誘導,防災情報,避難誘導"</formula1>
      <formula2>0</formula2>
    </dataValidation>
    <dataValidation allowBlank="true" errorStyle="stop" operator="between" showDropDown="false" showErrorMessage="false" showInputMessage="true" sqref="L297 E303:L303 E309:L309 L318 L328" type="list">
      <formula1>"新規採用の従業員,全従業員"</formula1>
      <formula2>0</formula2>
    </dataValidation>
    <dataValidation allowBlank="true" errorStyle="stop" operator="between" showDropDown="false" showErrorMessage="false" showInputMessage="true" sqref="L77" type="list">
      <formula1>"ファックス,メール,電話"</formula1>
      <formula2>0</formula2>
    </dataValidation>
    <dataValidation allowBlank="true" errorStyle="stop" operator="between" showDropDown="false" showErrorMessage="true" showInputMessage="true" sqref="I35:K35" type="list">
      <formula1>"平日と同じ,平日と異なる"</formula1>
      <formula2>0</formula2>
    </dataValidation>
    <dataValidation allowBlank="true" errorStyle="stop" operator="greaterThanOrEqual" showDropDown="false" showErrorMessage="true" showInputMessage="true" sqref="I191 I193 I195 I197 I199 I201 I203 I205 I216 I218 I220 I222 I224 I226 I228 I230 I237 I239 I241 I243 I250 I252 I254 I256 I258 I264 I266 I268 I275 I277" type="none">
      <formula1>0</formula1>
      <formula2>0</formula2>
    </dataValidation>
    <dataValidation allowBlank="true" errorStyle="stop" operator="between" showDropDown="false" showErrorMessage="true" showInputMessage="true" sqref="E191 E193 E195 E197 E199 E201 E203 E205 E212 E214 E216 E218 E220 E222 E224 E226 E228 E230 E237 E239 E241 E243 E250 E252 E254 E256 E258 E264 E266 E268 E275 E277" type="list">
      <formula1>"有,無"</formula1>
      <formula2>0</formula2>
    </dataValidation>
    <dataValidation allowBlank="true" errorStyle="stop" operator="between" showDropDown="false" showErrorMessage="false" showInputMessage="true" sqref="E313 E318:K318 E344:K344" type="none">
      <formula1>0</formula1>
      <formula2>0</formula2>
    </dataValidation>
    <dataValidation allowBlank="true" errorStyle="stop" operator="between" showDropDown="false" showErrorMessage="true" showInputMessage="true" sqref="E73:K73" type="list">
      <formula1>"　,有,無"</formula1>
      <formula2>0</formula2>
    </dataValidation>
    <dataValidation allowBlank="true" errorStyle="stop" operator="between" showDropDown="false" showErrorMessage="true" showInputMessage="true" sqref="J27" type="list">
      <formula1>"　,長期,短期"</formula1>
      <formula2>0</formula2>
    </dataValidation>
    <dataValidation allowBlank="true" errorStyle="stop" operator="between" showDropDown="false" showErrorMessage="true" showInputMessage="true" sqref="E45:K45 E55:K55 E65:K65" type="list">
      <formula1>"0.5m～3.0m未満,3.0m～5.0m未満,5.0m～10.0m未満,10.0m以上"</formula1>
      <formula2>0</formula2>
    </dataValidation>
    <dataValidation allowBlank="true" errorStyle="stop" operator="between" showDropDown="false" showErrorMessage="true" showInputMessage="true" sqref="E47:K47 E57:K57 E67:K67" type="list">
      <formula1>"12時間未満,12時間～1日未満,1日～3日未満,3日～1週間未満"</formula1>
      <formula2>0</formula2>
    </dataValidation>
    <dataValidation allowBlank="true" errorStyle="stop" operator="between" showDropDown="false" showErrorMessage="true" showInputMessage="true" sqref="F27:G27" type="list">
      <formula1>$O$11:$O$13</formula1>
      <formula2>0</formula2>
    </dataValidation>
    <dataValidation allowBlank="true" errorStyle="stop" operator="between" showDropDown="false" showErrorMessage="true" showInputMessage="true" sqref="D285 D287 D289 D291" type="list">
      <formula1>"避難情報・伝達に係る機材,避難誘導に係る機材,屋内安全確保に係る機材,施設利用者に係る機材"</formula1>
      <formula2>0</formula2>
    </dataValidation>
    <dataValidation allowBlank="true" errorStyle="stop" operator="between" showDropDown="false" showErrorMessage="false" showInputMessage="true" sqref="E328:K328" type="list">
      <formula1>"施設管理者,所有者"</formula1>
      <formula2>0</formula2>
    </dataValidation>
    <dataValidation allowBlank="true" errorStyle="stop" operator="between" showDropDown="false" showErrorMessage="true" showInputMessage="true" sqref="F29" type="list">
      <formula1>"1,2,3,4,5,6,7,8,9,10"</formula1>
      <formula2>0</formula2>
    </dataValidation>
  </dataValidations>
  <printOptions headings="false" gridLines="false" gridLinesSet="true" horizontalCentered="false" verticalCentered="false"/>
  <pageMargins left="0.7" right="0.7" top="0.75" bottom="0.75" header="0.511811023622047" footer="0.511811023622047"/>
  <pageSetup paperSize="9" scale="100" fitToWidth="1" fitToHeight="1" pageOrder="downThenOver" orientation="portrait" blackAndWhite="false" draft="false" cellComments="none" horizontalDpi="300" verticalDpi="300" copies="1"/>
  <headerFooter differentFirst="false" differentOddEven="false">
    <oddHeader/>
    <oddFooter/>
  </headerFooter>
  <drawing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sheetPr filterMode="false">
    <pageSetUpPr fitToPage="false"/>
  </sheetPr>
  <dimension ref="B1:AA384"/>
  <sheetViews>
    <sheetView showFormulas="false" showGridLines="false" showRowColHeaders="true" showZeros="true" rightToLeft="false" tabSelected="true" showOutlineSymbols="true" defaultGridColor="true" view="pageBreakPreview" topLeftCell="A1" colorId="64" zoomScale="85" zoomScaleNormal="55" zoomScalePageLayoutView="85" workbookViewId="0">
      <selection pane="topLeft" activeCell="B1" activeCellId="0" sqref="B1"/>
    </sheetView>
  </sheetViews>
  <sheetFormatPr defaultColWidth="14.50390625" defaultRowHeight="13.5" zeroHeight="false" outlineLevelRow="0" outlineLevelCol="0"/>
  <cols>
    <col collapsed="false" customWidth="true" hidden="false" outlineLevel="0" max="1" min="1" style="197" width="4.13"/>
    <col collapsed="false" customWidth="true" hidden="false" outlineLevel="0" max="2" min="2" style="197" width="9.5"/>
    <col collapsed="false" customWidth="true" hidden="false" outlineLevel="0" max="11" min="3" style="197" width="10.37"/>
    <col collapsed="false" customWidth="true" hidden="false" outlineLevel="0" max="12" min="12" style="197" width="6.26"/>
    <col collapsed="false" customWidth="true" hidden="false" outlineLevel="0" max="13" min="13" style="197" width="2.5"/>
    <col collapsed="false" customWidth="false" hidden="false" outlineLevel="0" max="16384" min="14" style="197" width="14.5"/>
  </cols>
  <sheetData>
    <row r="1" customFormat="false" ht="17.25" hidden="false" customHeight="true" outlineLevel="0" collapsed="false"/>
    <row r="2" customFormat="false" ht="17.25" hidden="false" customHeight="true" outlineLevel="0" collapsed="false"/>
    <row r="3" customFormat="false" ht="17.25" hidden="false" customHeight="true" outlineLevel="0" collapsed="false"/>
    <row r="4" customFormat="false" ht="17.25" hidden="false" customHeight="true" outlineLevel="0" collapsed="false"/>
    <row r="5" customFormat="false" ht="17.25" hidden="false" customHeight="true" outlineLevel="0" collapsed="false"/>
    <row r="6" customFormat="false" ht="17.25" hidden="false" customHeight="true" outlineLevel="0" collapsed="false"/>
    <row r="7" customFormat="false" ht="17.25" hidden="false" customHeight="true" outlineLevel="0" collapsed="false"/>
    <row r="8" customFormat="false" ht="17.25" hidden="false" customHeight="true" outlineLevel="0" collapsed="false"/>
    <row r="9" customFormat="false" ht="17.25" hidden="false" customHeight="true" outlineLevel="0" collapsed="false"/>
    <row r="10" customFormat="false" ht="17.25" hidden="false" customHeight="true" outlineLevel="0" collapsed="false"/>
    <row r="11" customFormat="false" ht="17.25" hidden="false" customHeight="true" outlineLevel="0" collapsed="false"/>
    <row r="12" customFormat="false" ht="17.25" hidden="false" customHeight="true" outlineLevel="0" collapsed="false"/>
    <row r="13" customFormat="false" ht="17.25" hidden="false" customHeight="true" outlineLevel="0" collapsed="false">
      <c r="B13" s="198"/>
    </row>
    <row r="14" customFormat="false" ht="17.25" hidden="false" customHeight="true" outlineLevel="0" collapsed="false">
      <c r="B14" s="199" t="s">
        <v>249</v>
      </c>
      <c r="C14" s="199"/>
      <c r="D14" s="199"/>
      <c r="E14" s="199"/>
      <c r="F14" s="199"/>
      <c r="G14" s="199"/>
      <c r="H14" s="199"/>
      <c r="I14" s="199"/>
      <c r="J14" s="199"/>
      <c r="K14" s="199"/>
      <c r="L14" s="199"/>
      <c r="M14" s="199"/>
    </row>
    <row r="15" customFormat="false" ht="17.25" hidden="false" customHeight="true" outlineLevel="0" collapsed="false">
      <c r="B15" s="199"/>
      <c r="C15" s="199"/>
      <c r="D15" s="199"/>
      <c r="E15" s="199"/>
      <c r="F15" s="199"/>
      <c r="G15" s="199"/>
      <c r="H15" s="199"/>
      <c r="I15" s="199"/>
      <c r="J15" s="199"/>
      <c r="K15" s="199"/>
      <c r="L15" s="199"/>
      <c r="M15" s="199"/>
    </row>
    <row r="16" customFormat="false" ht="17.25" hidden="false" customHeight="true" outlineLevel="0" collapsed="false">
      <c r="B16" s="199"/>
      <c r="C16" s="199"/>
      <c r="D16" s="199"/>
      <c r="E16" s="199"/>
      <c r="F16" s="199"/>
      <c r="G16" s="199"/>
      <c r="H16" s="199"/>
      <c r="I16" s="199"/>
      <c r="J16" s="199"/>
      <c r="K16" s="199"/>
      <c r="L16" s="199"/>
      <c r="M16" s="199"/>
      <c r="N16" s="200"/>
    </row>
    <row r="17" customFormat="false" ht="17.25" hidden="false" customHeight="true" outlineLevel="0" collapsed="false">
      <c r="B17" s="199"/>
      <c r="C17" s="199"/>
      <c r="D17" s="199"/>
      <c r="E17" s="199"/>
      <c r="F17" s="199"/>
      <c r="G17" s="199"/>
      <c r="H17" s="199"/>
      <c r="I17" s="199"/>
      <c r="J17" s="199"/>
      <c r="K17" s="199"/>
      <c r="L17" s="199"/>
      <c r="M17" s="199"/>
      <c r="N17" s="200"/>
    </row>
    <row r="18" customFormat="false" ht="17.25" hidden="false" customHeight="true" outlineLevel="0" collapsed="false">
      <c r="B18" s="201"/>
      <c r="D18" s="202"/>
      <c r="E18" s="202"/>
      <c r="F18" s="202"/>
      <c r="G18" s="202"/>
      <c r="H18" s="202"/>
      <c r="I18" s="202"/>
      <c r="J18" s="202"/>
    </row>
    <row r="19" customFormat="false" ht="17.25" hidden="false" customHeight="true" outlineLevel="0" collapsed="false">
      <c r="B19" s="201"/>
      <c r="D19" s="202"/>
      <c r="E19" s="202"/>
      <c r="F19" s="202"/>
      <c r="G19" s="202"/>
      <c r="H19" s="202"/>
      <c r="I19" s="202"/>
      <c r="J19" s="202"/>
    </row>
    <row r="20" customFormat="false" ht="17.25" hidden="false" customHeight="true" outlineLevel="0" collapsed="false">
      <c r="B20" s="201"/>
    </row>
    <row r="21" customFormat="false" ht="17.25" hidden="false" customHeight="true" outlineLevel="0" collapsed="false">
      <c r="B21" s="201"/>
    </row>
    <row r="22" customFormat="false" ht="17.25" hidden="false" customHeight="true" outlineLevel="0" collapsed="false">
      <c r="B22" s="201"/>
    </row>
    <row r="23" customFormat="false" ht="17.25" hidden="false" customHeight="true" outlineLevel="0" collapsed="false">
      <c r="B23" s="201"/>
    </row>
    <row r="24" customFormat="false" ht="17.25" hidden="false" customHeight="true" outlineLevel="0" collapsed="false">
      <c r="B24" s="201"/>
    </row>
    <row r="25" customFormat="false" ht="17.25" hidden="false" customHeight="true" outlineLevel="0" collapsed="false">
      <c r="B25" s="201"/>
    </row>
    <row r="26" customFormat="false" ht="17.25" hidden="false" customHeight="true" outlineLevel="0" collapsed="false">
      <c r="B26" s="201"/>
    </row>
    <row r="27" customFormat="false" ht="17.25" hidden="false" customHeight="true" outlineLevel="0" collapsed="false">
      <c r="B27" s="201"/>
    </row>
    <row r="28" customFormat="false" ht="17.25" hidden="false" customHeight="true" outlineLevel="0" collapsed="false">
      <c r="B28" s="201"/>
    </row>
    <row r="29" customFormat="false" ht="17.25" hidden="false" customHeight="true" outlineLevel="0" collapsed="false">
      <c r="M29" s="203"/>
      <c r="N29" s="203"/>
    </row>
    <row r="30" customFormat="false" ht="17.25" hidden="false" customHeight="true" outlineLevel="0" collapsed="false">
      <c r="M30" s="203"/>
      <c r="N30" s="203"/>
    </row>
    <row r="31" customFormat="false" ht="17.25" hidden="false" customHeight="true" outlineLevel="0" collapsed="false">
      <c r="B31" s="204" t="n">
        <f aca="false">入力シート!E17</f>
        <v>0</v>
      </c>
      <c r="C31" s="204"/>
      <c r="D31" s="204"/>
      <c r="E31" s="204"/>
      <c r="F31" s="204"/>
      <c r="G31" s="204"/>
      <c r="H31" s="204"/>
      <c r="I31" s="204"/>
      <c r="J31" s="204"/>
      <c r="K31" s="204"/>
      <c r="L31" s="204"/>
      <c r="M31" s="204"/>
      <c r="N31" s="205"/>
    </row>
    <row r="32" customFormat="false" ht="17.25" hidden="false" customHeight="true" outlineLevel="0" collapsed="false">
      <c r="B32" s="204"/>
      <c r="C32" s="204"/>
      <c r="D32" s="204"/>
      <c r="E32" s="204"/>
      <c r="F32" s="204"/>
      <c r="G32" s="204"/>
      <c r="H32" s="204"/>
      <c r="I32" s="204"/>
      <c r="J32" s="204"/>
      <c r="K32" s="204"/>
      <c r="L32" s="204"/>
      <c r="M32" s="204"/>
      <c r="N32" s="205"/>
    </row>
    <row r="33" customFormat="false" ht="17.25" hidden="false" customHeight="true" outlineLevel="0" collapsed="false">
      <c r="B33" s="204"/>
      <c r="C33" s="204"/>
      <c r="D33" s="204"/>
      <c r="E33" s="204"/>
      <c r="F33" s="204"/>
      <c r="G33" s="204"/>
      <c r="H33" s="204"/>
      <c r="I33" s="204"/>
      <c r="J33" s="204"/>
      <c r="K33" s="204"/>
      <c r="L33" s="204"/>
      <c r="M33" s="204"/>
    </row>
    <row r="34" customFormat="false" ht="17.25" hidden="false" customHeight="true" outlineLevel="0" collapsed="false">
      <c r="B34" s="204"/>
      <c r="C34" s="204"/>
      <c r="D34" s="204"/>
      <c r="E34" s="204"/>
      <c r="F34" s="204"/>
      <c r="G34" s="204"/>
      <c r="H34" s="204"/>
      <c r="I34" s="204"/>
      <c r="J34" s="204"/>
      <c r="K34" s="204"/>
      <c r="L34" s="204"/>
      <c r="M34" s="204"/>
    </row>
    <row r="35" customFormat="false" ht="17.25" hidden="false" customHeight="true" outlineLevel="0" collapsed="false"/>
    <row r="36" customFormat="false" ht="17.25" hidden="false" customHeight="true" outlineLevel="0" collapsed="false"/>
    <row r="37" customFormat="false" ht="17.25" hidden="false" customHeight="true" outlineLevel="0" collapsed="false">
      <c r="B37" s="206" t="str">
        <f aca="false">入力シート!E15&amp;"年 "&amp;入力シート!G15&amp;"月　作成"</f>
        <v>年 月　作成</v>
      </c>
      <c r="C37" s="206"/>
      <c r="D37" s="206"/>
      <c r="E37" s="206"/>
      <c r="F37" s="206"/>
      <c r="G37" s="206"/>
      <c r="H37" s="206"/>
      <c r="I37" s="206"/>
      <c r="J37" s="206"/>
      <c r="K37" s="206"/>
      <c r="L37" s="206"/>
      <c r="M37" s="206"/>
    </row>
    <row r="38" customFormat="false" ht="17.25" hidden="false" customHeight="true" outlineLevel="0" collapsed="false">
      <c r="B38" s="206"/>
      <c r="C38" s="206"/>
      <c r="D38" s="206"/>
      <c r="E38" s="206"/>
      <c r="F38" s="206"/>
      <c r="G38" s="206"/>
      <c r="H38" s="206"/>
      <c r="I38" s="206"/>
      <c r="J38" s="206"/>
      <c r="K38" s="206"/>
      <c r="L38" s="206"/>
      <c r="M38" s="206"/>
    </row>
    <row r="39" customFormat="false" ht="17.25" hidden="false" customHeight="true" outlineLevel="0" collapsed="false"/>
    <row r="40" customFormat="false" ht="17.25" hidden="false" customHeight="true" outlineLevel="0" collapsed="false"/>
    <row r="41" customFormat="false" ht="17.25" hidden="false" customHeight="true" outlineLevel="0" collapsed="false"/>
    <row r="42" customFormat="false" ht="17.25" hidden="false" customHeight="true" outlineLevel="0" collapsed="false">
      <c r="B42" s="201"/>
    </row>
    <row r="43" customFormat="false" ht="17.25" hidden="false" customHeight="true" outlineLevel="0" collapsed="false">
      <c r="B43" s="201"/>
    </row>
    <row r="44" customFormat="false" ht="17.25" hidden="false" customHeight="true" outlineLevel="0" collapsed="false">
      <c r="B44" s="201"/>
    </row>
    <row r="45" customFormat="false" ht="17.25" hidden="false" customHeight="true" outlineLevel="0" collapsed="false">
      <c r="B45" s="201"/>
    </row>
    <row r="46" customFormat="false" ht="17.25" hidden="false" customHeight="true" outlineLevel="0" collapsed="false">
      <c r="B46" s="201"/>
    </row>
    <row r="47" customFormat="false" ht="17.25" hidden="false" customHeight="true" outlineLevel="0" collapsed="false">
      <c r="B47" s="201"/>
    </row>
    <row r="48" customFormat="false" ht="17.25" hidden="false" customHeight="true" outlineLevel="0" collapsed="false">
      <c r="B48" s="201"/>
    </row>
    <row r="49" customFormat="false" ht="17.25" hidden="false" customHeight="true" outlineLevel="0" collapsed="false">
      <c r="B49" s="201"/>
    </row>
    <row r="50" customFormat="false" ht="17.25" hidden="false" customHeight="true" outlineLevel="0" collapsed="false">
      <c r="B50" s="201"/>
    </row>
    <row r="51" customFormat="false" ht="17.25" hidden="false" customHeight="true" outlineLevel="0" collapsed="false">
      <c r="B51" s="201"/>
    </row>
    <row r="52" customFormat="false" ht="17.25" hidden="false" customHeight="true" outlineLevel="0" collapsed="false">
      <c r="B52" s="201"/>
    </row>
    <row r="53" customFormat="false" ht="32.25" hidden="false" customHeight="true" outlineLevel="0" collapsed="false">
      <c r="B53" s="201"/>
      <c r="C53" s="207" t="s">
        <v>250</v>
      </c>
      <c r="D53" s="207"/>
      <c r="E53" s="207"/>
      <c r="F53" s="207"/>
      <c r="G53" s="207"/>
      <c r="H53" s="207"/>
      <c r="I53" s="207"/>
      <c r="J53" s="207"/>
      <c r="K53" s="207"/>
    </row>
    <row r="54" customFormat="false" ht="17.25" hidden="false" customHeight="true" outlineLevel="0" collapsed="false">
      <c r="B54" s="201"/>
    </row>
    <row r="55" customFormat="false" ht="15" hidden="false" customHeight="true" outlineLevel="0" collapsed="false">
      <c r="B55" s="201"/>
    </row>
    <row r="56" customFormat="false" ht="34.5" hidden="false" customHeight="true" outlineLevel="0" collapsed="false">
      <c r="B56" s="208" t="s">
        <v>251</v>
      </c>
      <c r="C56" s="209" t="s">
        <v>252</v>
      </c>
      <c r="D56" s="209"/>
      <c r="E56" s="209"/>
      <c r="F56" s="209"/>
      <c r="G56" s="209"/>
      <c r="H56" s="209"/>
      <c r="I56" s="209"/>
      <c r="J56" s="209"/>
      <c r="K56" s="209"/>
      <c r="L56" s="210" t="n">
        <v>2</v>
      </c>
    </row>
    <row r="57" customFormat="false" ht="34.5" hidden="false" customHeight="true" outlineLevel="0" collapsed="false">
      <c r="B57" s="208" t="s">
        <v>253</v>
      </c>
      <c r="C57" s="209" t="s">
        <v>254</v>
      </c>
      <c r="D57" s="209"/>
      <c r="E57" s="209"/>
      <c r="F57" s="209"/>
      <c r="G57" s="209"/>
      <c r="H57" s="209"/>
      <c r="I57" s="209"/>
      <c r="J57" s="209"/>
      <c r="K57" s="209"/>
      <c r="L57" s="210" t="n">
        <v>2</v>
      </c>
    </row>
    <row r="58" customFormat="false" ht="34.5" hidden="false" customHeight="true" outlineLevel="0" collapsed="false">
      <c r="B58" s="208" t="s">
        <v>255</v>
      </c>
      <c r="C58" s="209" t="s">
        <v>256</v>
      </c>
      <c r="D58" s="209"/>
      <c r="E58" s="209"/>
      <c r="F58" s="209"/>
      <c r="G58" s="209"/>
      <c r="H58" s="209"/>
      <c r="I58" s="209"/>
      <c r="J58" s="209"/>
      <c r="K58" s="209"/>
      <c r="L58" s="210" t="n">
        <v>4</v>
      </c>
    </row>
    <row r="59" customFormat="false" ht="34.5" hidden="false" customHeight="true" outlineLevel="0" collapsed="false">
      <c r="B59" s="208" t="s">
        <v>257</v>
      </c>
      <c r="C59" s="209" t="s">
        <v>258</v>
      </c>
      <c r="D59" s="209"/>
      <c r="E59" s="209"/>
      <c r="F59" s="209"/>
      <c r="G59" s="209"/>
      <c r="H59" s="209"/>
      <c r="I59" s="209"/>
      <c r="J59" s="209"/>
      <c r="K59" s="209"/>
      <c r="L59" s="210" t="n">
        <v>6</v>
      </c>
    </row>
    <row r="60" customFormat="false" ht="34.5" hidden="false" customHeight="true" outlineLevel="0" collapsed="false">
      <c r="B60" s="208" t="s">
        <v>259</v>
      </c>
      <c r="C60" s="209" t="s">
        <v>260</v>
      </c>
      <c r="D60" s="209"/>
      <c r="E60" s="209"/>
      <c r="F60" s="209"/>
      <c r="G60" s="209"/>
      <c r="H60" s="209"/>
      <c r="I60" s="209"/>
      <c r="J60" s="209"/>
      <c r="K60" s="209"/>
      <c r="L60" s="210" t="n">
        <v>7</v>
      </c>
    </row>
    <row r="61" customFormat="false" ht="34.5" hidden="false" customHeight="true" outlineLevel="0" collapsed="false">
      <c r="B61" s="208" t="s">
        <v>261</v>
      </c>
      <c r="C61" s="209" t="s">
        <v>262</v>
      </c>
      <c r="D61" s="209"/>
      <c r="E61" s="209"/>
      <c r="F61" s="209"/>
      <c r="G61" s="209"/>
      <c r="H61" s="209"/>
      <c r="I61" s="209"/>
      <c r="J61" s="209"/>
      <c r="K61" s="209"/>
      <c r="L61" s="210" t="n">
        <v>8</v>
      </c>
    </row>
    <row r="62" customFormat="false" ht="34.5" hidden="false" customHeight="true" outlineLevel="0" collapsed="false">
      <c r="B62" s="208" t="s">
        <v>263</v>
      </c>
      <c r="C62" s="209" t="s">
        <v>264</v>
      </c>
      <c r="D62" s="209"/>
      <c r="E62" s="209"/>
      <c r="F62" s="209"/>
      <c r="G62" s="209"/>
      <c r="H62" s="209"/>
      <c r="I62" s="209"/>
      <c r="J62" s="209"/>
      <c r="K62" s="209"/>
      <c r="L62" s="210" t="n">
        <v>9</v>
      </c>
    </row>
    <row r="63" customFormat="false" ht="34.5" hidden="false" customHeight="true" outlineLevel="0" collapsed="false">
      <c r="B63" s="208" t="s">
        <v>265</v>
      </c>
      <c r="C63" s="209" t="s">
        <v>266</v>
      </c>
      <c r="D63" s="209"/>
      <c r="E63" s="209"/>
      <c r="F63" s="209"/>
      <c r="G63" s="209"/>
      <c r="H63" s="209"/>
      <c r="I63" s="209"/>
      <c r="J63" s="209"/>
      <c r="K63" s="209"/>
      <c r="L63" s="210" t="n">
        <v>9</v>
      </c>
    </row>
    <row r="64" customFormat="false" ht="17.25" hidden="false" customHeight="true" outlineLevel="0" collapsed="false">
      <c r="B64" s="211"/>
      <c r="C64" s="212"/>
      <c r="D64" s="212"/>
      <c r="E64" s="212"/>
      <c r="F64" s="212"/>
      <c r="G64" s="212"/>
      <c r="H64" s="212"/>
      <c r="I64" s="212"/>
      <c r="J64" s="212"/>
      <c r="K64" s="210"/>
      <c r="L64" s="212"/>
    </row>
    <row r="65" customFormat="false" ht="17.25" hidden="false" customHeight="true" outlineLevel="0" collapsed="false">
      <c r="B65" s="201"/>
    </row>
    <row r="66" customFormat="false" ht="17.25" hidden="false" customHeight="true" outlineLevel="0" collapsed="false">
      <c r="B66" s="201"/>
    </row>
    <row r="67" customFormat="false" ht="17.25" hidden="false" customHeight="true" outlineLevel="0" collapsed="false">
      <c r="B67" s="201"/>
    </row>
    <row r="68" customFormat="false" ht="17.25" hidden="false" customHeight="true" outlineLevel="0" collapsed="false">
      <c r="B68" s="201"/>
    </row>
    <row r="69" customFormat="false" ht="17.25" hidden="false" customHeight="true" outlineLevel="0" collapsed="false">
      <c r="B69" s="213" t="s">
        <v>267</v>
      </c>
      <c r="C69" s="213"/>
    </row>
    <row r="70" customFormat="false" ht="17.25" hidden="false" customHeight="true" outlineLevel="0" collapsed="false">
      <c r="B70" s="201"/>
    </row>
    <row r="71" s="214" customFormat="true" ht="30" hidden="false" customHeight="true" outlineLevel="0" collapsed="false">
      <c r="B71" s="215" t="s">
        <v>268</v>
      </c>
      <c r="C71" s="216" t="s">
        <v>269</v>
      </c>
      <c r="D71" s="216"/>
      <c r="E71" s="216"/>
      <c r="F71" s="216"/>
      <c r="G71" s="216"/>
      <c r="H71" s="216"/>
    </row>
    <row r="72" s="214" customFormat="true" ht="30" hidden="false" customHeight="true" outlineLevel="0" collapsed="false">
      <c r="B72" s="215" t="s">
        <v>268</v>
      </c>
      <c r="C72" s="216" t="s">
        <v>270</v>
      </c>
      <c r="D72" s="216"/>
      <c r="E72" s="216"/>
      <c r="F72" s="216"/>
      <c r="G72" s="216"/>
      <c r="H72" s="216"/>
    </row>
    <row r="73" s="214" customFormat="true" ht="30" hidden="false" customHeight="true" outlineLevel="0" collapsed="false">
      <c r="B73" s="215" t="s">
        <v>268</v>
      </c>
      <c r="C73" s="216" t="s">
        <v>271</v>
      </c>
      <c r="D73" s="216"/>
      <c r="E73" s="216"/>
      <c r="F73" s="216"/>
      <c r="G73" s="216"/>
      <c r="H73" s="216"/>
    </row>
    <row r="74" s="214" customFormat="true" ht="30" hidden="false" customHeight="true" outlineLevel="0" collapsed="false">
      <c r="B74" s="215" t="s">
        <v>268</v>
      </c>
      <c r="C74" s="217" t="s">
        <v>272</v>
      </c>
      <c r="D74" s="218"/>
      <c r="E74" s="218"/>
      <c r="F74" s="218"/>
      <c r="G74" s="218"/>
      <c r="H74" s="218"/>
    </row>
    <row r="75" s="214" customFormat="true" ht="30" hidden="false" customHeight="true" outlineLevel="0" collapsed="false">
      <c r="B75" s="215" t="s">
        <v>268</v>
      </c>
      <c r="C75" s="218" t="s">
        <v>273</v>
      </c>
      <c r="D75" s="217"/>
      <c r="E75" s="217"/>
      <c r="F75" s="217"/>
      <c r="G75" s="217"/>
      <c r="H75" s="217"/>
    </row>
    <row r="76" s="214" customFormat="true" ht="30" hidden="false" customHeight="true" outlineLevel="0" collapsed="false">
      <c r="B76" s="215" t="s">
        <v>268</v>
      </c>
      <c r="C76" s="218" t="s">
        <v>274</v>
      </c>
      <c r="D76" s="218"/>
      <c r="E76" s="218"/>
      <c r="F76" s="217"/>
      <c r="G76" s="217"/>
      <c r="H76" s="217"/>
    </row>
    <row r="77" s="214" customFormat="true" ht="30" hidden="false" customHeight="true" outlineLevel="0" collapsed="false">
      <c r="B77" s="215"/>
      <c r="C77" s="218"/>
      <c r="D77" s="218"/>
      <c r="E77" s="218"/>
      <c r="F77" s="217"/>
      <c r="G77" s="217"/>
      <c r="H77" s="217"/>
    </row>
    <row r="78" s="214" customFormat="true" ht="30" hidden="false" customHeight="true" outlineLevel="0" collapsed="false">
      <c r="B78" s="215"/>
      <c r="C78" s="216"/>
      <c r="D78" s="216"/>
      <c r="E78" s="216"/>
      <c r="F78" s="216"/>
      <c r="G78" s="216"/>
      <c r="H78" s="219"/>
    </row>
    <row r="79" customFormat="false" ht="17.25" hidden="false" customHeight="true" outlineLevel="0" collapsed="false">
      <c r="B79" s="201"/>
    </row>
    <row r="80" customFormat="false" ht="7.5" hidden="false" customHeight="true" outlineLevel="0" collapsed="false">
      <c r="B80" s="201"/>
    </row>
    <row r="81" customFormat="false" ht="23.25" hidden="false" customHeight="true" outlineLevel="0" collapsed="false">
      <c r="B81" s="220" t="s">
        <v>251</v>
      </c>
      <c r="C81" s="221" t="s">
        <v>275</v>
      </c>
      <c r="D81" s="221"/>
      <c r="E81" s="221"/>
      <c r="F81" s="221"/>
      <c r="G81" s="221"/>
      <c r="H81" s="221"/>
      <c r="I81" s="221"/>
      <c r="J81" s="221"/>
      <c r="K81" s="221"/>
      <c r="L81" s="222"/>
      <c r="M81" s="223"/>
      <c r="O81" s="197" t="s">
        <v>276</v>
      </c>
    </row>
    <row r="82" customFormat="false" ht="7.5" hidden="false" customHeight="true" outlineLevel="0" collapsed="false">
      <c r="B82" s="201"/>
      <c r="C82" s="201"/>
    </row>
    <row r="83" customFormat="false" ht="42" hidden="false" customHeight="true" outlineLevel="0" collapsed="false">
      <c r="B83" s="224" t="s">
        <v>277</v>
      </c>
      <c r="C83" s="225" t="s">
        <v>278</v>
      </c>
      <c r="D83" s="225"/>
      <c r="E83" s="225"/>
      <c r="F83" s="225"/>
      <c r="G83" s="225"/>
      <c r="H83" s="225"/>
      <c r="I83" s="225"/>
      <c r="J83" s="225"/>
      <c r="K83" s="225"/>
      <c r="L83" s="226"/>
      <c r="M83" s="226"/>
    </row>
    <row r="84" customFormat="false" ht="54" hidden="false" customHeight="true" outlineLevel="0" collapsed="false">
      <c r="B84" s="227" t="s">
        <v>277</v>
      </c>
      <c r="C84" s="228" t="s">
        <v>279</v>
      </c>
      <c r="D84" s="228"/>
      <c r="E84" s="228"/>
      <c r="F84" s="228"/>
      <c r="G84" s="228"/>
      <c r="H84" s="228"/>
      <c r="I84" s="228"/>
      <c r="J84" s="228"/>
      <c r="K84" s="228"/>
      <c r="L84" s="228"/>
      <c r="M84" s="228"/>
      <c r="O84" s="197" t="s">
        <v>280</v>
      </c>
    </row>
    <row r="85" customFormat="false" ht="42" hidden="false" customHeight="true" outlineLevel="0" collapsed="false">
      <c r="B85" s="224" t="s">
        <v>277</v>
      </c>
      <c r="C85" s="229" t="str">
        <f aca="false">CONCATENATE(O84,入力シート!E21,O85)</f>
        <v>計画を作成及び必要に応じて見直し、修正したときは、水防法第15条の３第２項に基づき、当該計画を長へ報告する。</v>
      </c>
      <c r="D85" s="229"/>
      <c r="E85" s="229"/>
      <c r="F85" s="229"/>
      <c r="G85" s="229"/>
      <c r="H85" s="229"/>
      <c r="I85" s="229"/>
      <c r="J85" s="229"/>
      <c r="K85" s="229"/>
      <c r="L85" s="230"/>
      <c r="M85" s="230"/>
      <c r="O85" s="197" t="s">
        <v>281</v>
      </c>
    </row>
    <row r="86" customFormat="false" ht="42" hidden="false" customHeight="true" outlineLevel="0" collapsed="false">
      <c r="B86" s="224"/>
      <c r="C86" s="231" t="s">
        <v>282</v>
      </c>
      <c r="D86" s="231"/>
      <c r="E86" s="231"/>
      <c r="F86" s="231"/>
      <c r="G86" s="231"/>
      <c r="H86" s="231"/>
      <c r="I86" s="231"/>
      <c r="J86" s="231"/>
      <c r="K86" s="231"/>
      <c r="L86" s="230"/>
      <c r="M86" s="230"/>
    </row>
    <row r="87" customFormat="false" ht="17.25" hidden="false" customHeight="true" outlineLevel="0" collapsed="false">
      <c r="B87" s="201"/>
      <c r="C87" s="201"/>
    </row>
    <row r="88" customFormat="false" ht="23.25" hidden="false" customHeight="true" outlineLevel="0" collapsed="false">
      <c r="B88" s="220" t="s">
        <v>253</v>
      </c>
      <c r="C88" s="221" t="s">
        <v>283</v>
      </c>
      <c r="D88" s="221"/>
      <c r="E88" s="221"/>
      <c r="F88" s="221"/>
      <c r="G88" s="221"/>
      <c r="H88" s="221"/>
      <c r="I88" s="221"/>
      <c r="J88" s="221"/>
      <c r="K88" s="221"/>
      <c r="L88" s="222"/>
      <c r="M88" s="223"/>
    </row>
    <row r="89" customFormat="false" ht="7.5" hidden="false" customHeight="true" outlineLevel="0" collapsed="false">
      <c r="B89" s="201"/>
      <c r="C89" s="201"/>
    </row>
    <row r="90" customFormat="false" ht="25.5" hidden="false" customHeight="true" outlineLevel="0" collapsed="false">
      <c r="B90" s="224" t="s">
        <v>268</v>
      </c>
      <c r="C90" s="232" t="s">
        <v>284</v>
      </c>
      <c r="D90" s="232"/>
      <c r="E90" s="232"/>
      <c r="F90" s="232"/>
      <c r="G90" s="232"/>
      <c r="H90" s="232"/>
      <c r="I90" s="232"/>
      <c r="J90" s="232"/>
      <c r="K90" s="232"/>
    </row>
    <row r="91" customFormat="false" ht="18.75" hidden="false" customHeight="true" outlineLevel="0" collapsed="false">
      <c r="B91" s="233"/>
      <c r="C91" s="233"/>
      <c r="D91" s="233"/>
      <c r="E91" s="233"/>
      <c r="F91" s="233"/>
      <c r="G91" s="233"/>
      <c r="H91" s="233"/>
      <c r="I91" s="233"/>
      <c r="J91" s="233"/>
      <c r="K91" s="233"/>
      <c r="L91" s="233"/>
      <c r="M91" s="234"/>
      <c r="N91" s="234"/>
    </row>
    <row r="92" customFormat="false" ht="17.25" hidden="false" customHeight="true" outlineLevel="0" collapsed="false">
      <c r="C92" s="235" t="s">
        <v>285</v>
      </c>
      <c r="D92" s="235"/>
      <c r="E92" s="236"/>
      <c r="F92" s="236"/>
      <c r="G92" s="236"/>
      <c r="H92" s="237"/>
      <c r="I92" s="237"/>
      <c r="J92" s="237"/>
      <c r="K92" s="237"/>
      <c r="L92" s="237"/>
      <c r="M92" s="238"/>
      <c r="N92" s="238"/>
      <c r="AA92" s="197" t="s">
        <v>286</v>
      </c>
    </row>
    <row r="93" customFormat="false" ht="11.25" hidden="false" customHeight="true" outlineLevel="0" collapsed="false">
      <c r="B93" s="237"/>
      <c r="C93" s="236"/>
      <c r="D93" s="236"/>
      <c r="E93" s="236"/>
      <c r="F93" s="236"/>
      <c r="G93" s="236"/>
      <c r="H93" s="237"/>
      <c r="I93" s="237"/>
      <c r="J93" s="237"/>
      <c r="K93" s="237"/>
      <c r="L93" s="237"/>
      <c r="M93" s="238"/>
      <c r="N93" s="238"/>
    </row>
    <row r="94" s="214" customFormat="true" ht="20.25" hidden="false" customHeight="true" outlineLevel="0" collapsed="false">
      <c r="B94" s="239"/>
      <c r="C94" s="240" t="s">
        <v>28</v>
      </c>
      <c r="D94" s="240"/>
      <c r="E94" s="241" t="n">
        <f aca="false">入力シート!F27</f>
        <v>0</v>
      </c>
      <c r="F94" s="241"/>
      <c r="G94" s="242" t="n">
        <f aca="false">入力シート!J27</f>
        <v>0</v>
      </c>
      <c r="L94" s="239"/>
      <c r="M94" s="239"/>
      <c r="N94" s="239"/>
    </row>
    <row r="95" customFormat="false" ht="20.25" hidden="false" customHeight="true" outlineLevel="0" collapsed="false">
      <c r="B95" s="238"/>
      <c r="C95" s="243" t="s">
        <v>33</v>
      </c>
      <c r="D95" s="243"/>
      <c r="E95" s="244" t="str">
        <f aca="false">入力シート!F29&amp;"階"</f>
        <v>階</v>
      </c>
      <c r="F95" s="244"/>
      <c r="G95" s="244"/>
      <c r="L95" s="238"/>
      <c r="M95" s="238"/>
      <c r="N95" s="238"/>
    </row>
    <row r="96" customFormat="false" ht="20.25" hidden="false" customHeight="true" outlineLevel="0" collapsed="false">
      <c r="B96" s="238"/>
      <c r="L96" s="238"/>
      <c r="M96" s="238"/>
      <c r="N96" s="238"/>
    </row>
    <row r="97" customFormat="false" ht="18" hidden="false" customHeight="false" outlineLevel="0" collapsed="false">
      <c r="L97" s="234"/>
      <c r="M97" s="245"/>
      <c r="N97" s="245"/>
    </row>
    <row r="98" customFormat="false" ht="17.25" hidden="false" customHeight="false" outlineLevel="0" collapsed="false">
      <c r="B98" s="245"/>
      <c r="C98" s="246" t="s">
        <v>287</v>
      </c>
      <c r="D98" s="246"/>
      <c r="E98" s="246"/>
      <c r="F98" s="246"/>
      <c r="G98" s="246"/>
      <c r="H98" s="246"/>
      <c r="I98" s="246"/>
      <c r="J98" s="246"/>
      <c r="L98" s="245"/>
      <c r="M98" s="245"/>
      <c r="N98" s="245"/>
    </row>
    <row r="99" customFormat="false" ht="17.25" hidden="false" customHeight="false" outlineLevel="0" collapsed="false">
      <c r="B99" s="245"/>
      <c r="C99" s="247" t="s">
        <v>288</v>
      </c>
      <c r="D99" s="247"/>
      <c r="E99" s="247"/>
      <c r="F99" s="247"/>
      <c r="G99" s="248" t="s">
        <v>46</v>
      </c>
      <c r="H99" s="248"/>
      <c r="I99" s="248"/>
      <c r="J99" s="248"/>
      <c r="L99" s="245"/>
      <c r="M99" s="245"/>
      <c r="N99" s="245"/>
    </row>
    <row r="100" customFormat="false" ht="28.5" hidden="false" customHeight="true" outlineLevel="0" collapsed="false">
      <c r="B100" s="245"/>
      <c r="C100" s="247" t="s">
        <v>39</v>
      </c>
      <c r="D100" s="247"/>
      <c r="E100" s="249" t="s">
        <v>38</v>
      </c>
      <c r="F100" s="249"/>
      <c r="G100" s="249" t="s">
        <v>39</v>
      </c>
      <c r="H100" s="249"/>
      <c r="I100" s="248" t="s">
        <v>38</v>
      </c>
      <c r="J100" s="248"/>
      <c r="L100" s="245"/>
      <c r="M100" s="245"/>
      <c r="N100" s="245"/>
    </row>
    <row r="101" customFormat="false" ht="28.5" hidden="false" customHeight="true" outlineLevel="0" collapsed="false">
      <c r="B101" s="245"/>
      <c r="C101" s="250" t="s">
        <v>37</v>
      </c>
      <c r="D101" s="250"/>
      <c r="E101" s="251" t="s">
        <v>37</v>
      </c>
      <c r="F101" s="251"/>
      <c r="G101" s="252"/>
      <c r="H101" s="253"/>
      <c r="I101" s="252"/>
      <c r="J101" s="254"/>
      <c r="L101" s="245"/>
      <c r="M101" s="245"/>
      <c r="N101" s="245"/>
    </row>
    <row r="102" customFormat="false" ht="28.5" hidden="false" customHeight="true" outlineLevel="0" collapsed="false">
      <c r="B102" s="245"/>
      <c r="C102" s="255" t="str">
        <f aca="false">入力シート!K31&amp;"名"</f>
        <v>名</v>
      </c>
      <c r="D102" s="255"/>
      <c r="E102" s="256" t="str">
        <f aca="false">入力シート!G31&amp;"名"</f>
        <v>名</v>
      </c>
      <c r="F102" s="256"/>
      <c r="G102" s="257" t="s">
        <v>46</v>
      </c>
      <c r="H102" s="257"/>
      <c r="I102" s="258" t="s">
        <v>46</v>
      </c>
      <c r="J102" s="258"/>
      <c r="L102" s="245"/>
      <c r="M102" s="245"/>
      <c r="N102" s="245"/>
    </row>
    <row r="103" customFormat="false" ht="28.5" hidden="false" customHeight="true" outlineLevel="0" collapsed="false">
      <c r="B103" s="245"/>
      <c r="C103" s="250" t="s">
        <v>43</v>
      </c>
      <c r="D103" s="250"/>
      <c r="E103" s="251" t="s">
        <v>43</v>
      </c>
      <c r="F103" s="251"/>
      <c r="G103" s="257" t="str">
        <f aca="false">IF(入力シート!I35="平日と異なる",入力シート!K37&amp;"名","（平日と同じ）")</f>
        <v>（平日と同じ）</v>
      </c>
      <c r="H103" s="257"/>
      <c r="I103" s="258" t="str">
        <f aca="false">IF(入力シート!I35="平日と異なる",入力シート!G37&amp;"名","（平日と同じ）")</f>
        <v>（平日と同じ）</v>
      </c>
      <c r="J103" s="258"/>
      <c r="L103" s="245"/>
      <c r="M103" s="245"/>
      <c r="N103" s="245"/>
    </row>
    <row r="104" customFormat="false" ht="28.5" hidden="false" customHeight="true" outlineLevel="0" collapsed="false">
      <c r="B104" s="245"/>
      <c r="C104" s="259" t="str">
        <f aca="false">入力シート!K33&amp;"名"</f>
        <v>名</v>
      </c>
      <c r="D104" s="259"/>
      <c r="E104" s="260" t="str">
        <f aca="false">入力シート!G33&amp;"名"</f>
        <v>名</v>
      </c>
      <c r="F104" s="260"/>
      <c r="G104" s="261"/>
      <c r="H104" s="262"/>
      <c r="I104" s="261"/>
      <c r="J104" s="263"/>
      <c r="L104" s="245"/>
      <c r="M104" s="245"/>
      <c r="N104" s="245"/>
    </row>
    <row r="105" customFormat="false" ht="17.25" hidden="false" customHeight="false" outlineLevel="0" collapsed="false">
      <c r="B105" s="245"/>
      <c r="C105" s="264"/>
      <c r="D105" s="264"/>
      <c r="E105" s="264"/>
      <c r="F105" s="264"/>
      <c r="G105" s="265"/>
      <c r="H105" s="265"/>
      <c r="I105" s="265"/>
      <c r="J105" s="265"/>
      <c r="L105" s="245"/>
      <c r="M105" s="245"/>
      <c r="N105" s="245"/>
    </row>
    <row r="106" customFormat="false" ht="17.25" hidden="false" customHeight="false" outlineLevel="0" collapsed="false">
      <c r="L106" s="245"/>
      <c r="M106" s="245"/>
      <c r="N106" s="245"/>
    </row>
    <row r="107" customFormat="false" ht="17.25" hidden="false" customHeight="false" outlineLevel="0" collapsed="false">
      <c r="B107" s="266" t="s">
        <v>289</v>
      </c>
      <c r="C107" s="266"/>
      <c r="D107" s="266"/>
      <c r="E107" s="267"/>
      <c r="F107" s="267"/>
      <c r="G107" s="267"/>
      <c r="H107" s="267"/>
      <c r="I107" s="267"/>
      <c r="J107" s="267"/>
      <c r="K107" s="267"/>
      <c r="L107" s="267"/>
      <c r="M107" s="245"/>
      <c r="N107" s="245"/>
    </row>
    <row r="108" customFormat="false" ht="17.25" hidden="false" customHeight="false" outlineLevel="0" collapsed="false">
      <c r="B108" s="267"/>
      <c r="C108" s="267"/>
      <c r="D108" s="267"/>
      <c r="E108" s="267"/>
      <c r="F108" s="267"/>
      <c r="G108" s="267"/>
      <c r="H108" s="267"/>
      <c r="I108" s="267"/>
      <c r="J108" s="267"/>
      <c r="K108" s="267"/>
      <c r="L108" s="267"/>
      <c r="M108" s="245"/>
      <c r="N108" s="245"/>
    </row>
    <row r="109" customFormat="false" ht="17.25" hidden="false" customHeight="false" outlineLevel="0" collapsed="false">
      <c r="B109" s="267"/>
      <c r="C109" s="268" t="s">
        <v>290</v>
      </c>
      <c r="D109" s="268"/>
      <c r="E109" s="269" t="n">
        <f aca="false">入力シート!E43</f>
        <v>0</v>
      </c>
      <c r="F109" s="269"/>
      <c r="G109" s="270" t="s">
        <v>213</v>
      </c>
      <c r="H109" s="268" t="s">
        <v>56</v>
      </c>
      <c r="I109" s="268"/>
      <c r="J109" s="268"/>
      <c r="K109" s="271" t="n">
        <f aca="false">入力シート!E45</f>
        <v>0</v>
      </c>
      <c r="L109" s="271"/>
      <c r="M109" s="245"/>
      <c r="N109" s="245"/>
    </row>
    <row r="110" customFormat="false" ht="17.25" hidden="false" customHeight="false" outlineLevel="0" collapsed="false">
      <c r="B110" s="267"/>
      <c r="C110" s="272"/>
      <c r="D110" s="272"/>
      <c r="E110" s="272"/>
      <c r="F110" s="272"/>
      <c r="G110" s="272"/>
      <c r="H110" s="268" t="s">
        <v>58</v>
      </c>
      <c r="I110" s="268"/>
      <c r="J110" s="268"/>
      <c r="K110" s="273" t="n">
        <f aca="false">入力シート!E47</f>
        <v>0</v>
      </c>
      <c r="L110" s="273"/>
      <c r="M110" s="245"/>
      <c r="N110" s="245"/>
    </row>
    <row r="111" customFormat="false" ht="17.25" hidden="false" customHeight="false" outlineLevel="0" collapsed="false">
      <c r="B111" s="267"/>
      <c r="C111" s="274" t="s">
        <v>60</v>
      </c>
      <c r="D111" s="274"/>
      <c r="E111" s="275" t="n">
        <f aca="false">入力シート!E49</f>
        <v>0</v>
      </c>
      <c r="F111" s="275"/>
      <c r="G111" s="267"/>
      <c r="H111" s="267"/>
      <c r="I111" s="267"/>
      <c r="J111" s="267"/>
      <c r="K111" s="267"/>
      <c r="L111" s="267"/>
      <c r="M111" s="245"/>
      <c r="N111" s="245"/>
    </row>
    <row r="112" customFormat="false" ht="17.25" hidden="false" customHeight="false" outlineLevel="0" collapsed="false">
      <c r="B112" s="267"/>
      <c r="C112" s="272"/>
      <c r="D112" s="272"/>
      <c r="E112" s="272"/>
      <c r="F112" s="272"/>
      <c r="G112" s="272"/>
      <c r="H112" s="267"/>
      <c r="I112" s="267"/>
      <c r="J112" s="267"/>
      <c r="K112" s="267"/>
      <c r="L112" s="267"/>
      <c r="M112" s="245"/>
      <c r="N112" s="245"/>
    </row>
    <row r="113" customFormat="false" ht="17.25" hidden="false" customHeight="false" outlineLevel="0" collapsed="false">
      <c r="B113" s="267"/>
      <c r="C113" s="268" t="s">
        <v>291</v>
      </c>
      <c r="D113" s="268"/>
      <c r="E113" s="268"/>
      <c r="F113" s="268"/>
      <c r="G113" s="275" t="n">
        <f aca="false">入力シート!E73</f>
        <v>0</v>
      </c>
      <c r="H113" s="267"/>
      <c r="I113" s="267"/>
      <c r="J113" s="267"/>
      <c r="K113" s="267"/>
      <c r="L113" s="267"/>
      <c r="M113" s="245"/>
      <c r="N113" s="245"/>
    </row>
    <row r="114" customFormat="false" ht="17.25" hidden="false" customHeight="false" outlineLevel="0" collapsed="false">
      <c r="B114" s="245"/>
      <c r="C114" s="245"/>
      <c r="D114" s="245"/>
      <c r="E114" s="245"/>
      <c r="F114" s="245"/>
      <c r="G114" s="245"/>
      <c r="H114" s="245"/>
      <c r="I114" s="245"/>
      <c r="J114" s="245"/>
      <c r="K114" s="245"/>
      <c r="L114" s="245"/>
      <c r="M114" s="245"/>
      <c r="N114" s="245"/>
    </row>
    <row r="115" customFormat="false" ht="17.25" hidden="false" customHeight="false" outlineLevel="0" collapsed="false">
      <c r="C115" s="276" t="s">
        <v>292</v>
      </c>
      <c r="D115" s="245"/>
      <c r="E115" s="245"/>
      <c r="F115" s="245"/>
      <c r="G115" s="245"/>
      <c r="H115" s="245"/>
      <c r="I115" s="245"/>
      <c r="J115" s="245"/>
      <c r="K115" s="245"/>
      <c r="L115" s="245"/>
      <c r="M115" s="245"/>
      <c r="N115" s="245"/>
    </row>
    <row r="116" customFormat="false" ht="11.25" hidden="false" customHeight="true" outlineLevel="0" collapsed="false">
      <c r="B116" s="245"/>
      <c r="C116" s="245"/>
      <c r="D116" s="245"/>
      <c r="E116" s="245"/>
      <c r="F116" s="245"/>
      <c r="G116" s="245"/>
      <c r="H116" s="245"/>
      <c r="I116" s="245"/>
      <c r="J116" s="245"/>
      <c r="K116" s="245"/>
      <c r="L116" s="245"/>
      <c r="M116" s="245"/>
      <c r="N116" s="245"/>
    </row>
    <row r="117" customFormat="false" ht="18" hidden="false" customHeight="true" outlineLevel="0" collapsed="false">
      <c r="B117" s="277" t="s">
        <v>293</v>
      </c>
      <c r="C117" s="277"/>
      <c r="D117" s="277"/>
      <c r="E117" s="277"/>
      <c r="F117" s="277"/>
      <c r="G117" s="277"/>
      <c r="H117" s="277"/>
      <c r="I117" s="277"/>
      <c r="J117" s="277"/>
      <c r="K117" s="277"/>
      <c r="L117" s="277"/>
      <c r="M117" s="277"/>
    </row>
    <row r="118" customFormat="false" ht="11.25" hidden="false" customHeight="true" outlineLevel="0" collapsed="false">
      <c r="B118" s="278"/>
      <c r="C118" s="278"/>
      <c r="D118" s="278"/>
      <c r="E118" s="278"/>
      <c r="F118" s="278"/>
      <c r="G118" s="278"/>
      <c r="H118" s="278"/>
      <c r="I118" s="278"/>
      <c r="J118" s="278"/>
      <c r="K118" s="278"/>
      <c r="L118" s="278"/>
    </row>
    <row r="119" customFormat="false" ht="18" hidden="false" customHeight="true" outlineLevel="0" collapsed="false">
      <c r="B119" s="279"/>
      <c r="C119" s="280" t="s">
        <v>294</v>
      </c>
      <c r="D119" s="280"/>
      <c r="E119" s="281"/>
      <c r="F119" s="281"/>
      <c r="G119" s="281"/>
      <c r="H119" s="281"/>
      <c r="I119" s="281"/>
      <c r="J119" s="281"/>
      <c r="K119" s="282"/>
      <c r="L119" s="283"/>
    </row>
    <row r="120" customFormat="false" ht="18" hidden="false" customHeight="true" outlineLevel="0" collapsed="false">
      <c r="B120" s="284"/>
      <c r="C120" s="283"/>
      <c r="D120" s="279"/>
      <c r="E120" s="279"/>
      <c r="F120" s="279"/>
      <c r="G120" s="279"/>
      <c r="H120" s="279"/>
      <c r="I120" s="279"/>
      <c r="J120" s="279"/>
      <c r="K120" s="285"/>
      <c r="L120" s="279"/>
    </row>
    <row r="121" customFormat="false" ht="18" hidden="false" customHeight="true" outlineLevel="0" collapsed="false">
      <c r="B121" s="284"/>
      <c r="C121" s="283"/>
      <c r="D121" s="279"/>
      <c r="E121" s="279"/>
      <c r="F121" s="279"/>
      <c r="G121" s="279"/>
      <c r="H121" s="279"/>
      <c r="I121" s="279"/>
      <c r="J121" s="279"/>
      <c r="K121" s="285"/>
      <c r="L121" s="279"/>
    </row>
    <row r="122" customFormat="false" ht="18" hidden="false" customHeight="true" outlineLevel="0" collapsed="false">
      <c r="B122" s="284"/>
      <c r="C122" s="283"/>
      <c r="D122" s="279"/>
      <c r="E122" s="279"/>
      <c r="F122" s="279"/>
      <c r="G122" s="279"/>
      <c r="H122" s="279"/>
      <c r="I122" s="279"/>
      <c r="J122" s="279"/>
      <c r="K122" s="285"/>
      <c r="L122" s="279"/>
    </row>
    <row r="123" customFormat="false" ht="18" hidden="false" customHeight="true" outlineLevel="0" collapsed="false">
      <c r="B123" s="284"/>
      <c r="C123" s="283"/>
      <c r="D123" s="279"/>
      <c r="E123" s="279"/>
      <c r="F123" s="279"/>
      <c r="G123" s="279"/>
      <c r="H123" s="279"/>
      <c r="I123" s="279"/>
      <c r="J123" s="279"/>
      <c r="K123" s="285"/>
      <c r="L123" s="279"/>
    </row>
    <row r="124" customFormat="false" ht="18" hidden="false" customHeight="true" outlineLevel="0" collapsed="false">
      <c r="B124" s="284"/>
      <c r="C124" s="283"/>
      <c r="D124" s="279"/>
      <c r="E124" s="279"/>
      <c r="F124" s="279"/>
      <c r="G124" s="279"/>
      <c r="H124" s="279"/>
      <c r="I124" s="279"/>
      <c r="J124" s="279"/>
      <c r="K124" s="285"/>
      <c r="L124" s="279"/>
    </row>
    <row r="125" customFormat="false" ht="18" hidden="false" customHeight="true" outlineLevel="0" collapsed="false">
      <c r="B125" s="284"/>
      <c r="C125" s="283"/>
      <c r="D125" s="279"/>
      <c r="E125" s="279"/>
      <c r="F125" s="279"/>
      <c r="G125" s="279"/>
      <c r="H125" s="279"/>
      <c r="I125" s="279"/>
      <c r="J125" s="279"/>
      <c r="K125" s="285"/>
      <c r="L125" s="279"/>
    </row>
    <row r="126" customFormat="false" ht="18" hidden="false" customHeight="true" outlineLevel="0" collapsed="false">
      <c r="B126" s="284"/>
      <c r="C126" s="283"/>
      <c r="D126" s="279"/>
      <c r="E126" s="279"/>
      <c r="F126" s="279"/>
      <c r="G126" s="279"/>
      <c r="H126" s="279"/>
      <c r="I126" s="279"/>
      <c r="J126" s="279"/>
      <c r="K126" s="285"/>
      <c r="L126" s="279"/>
    </row>
    <row r="127" customFormat="false" ht="18" hidden="false" customHeight="true" outlineLevel="0" collapsed="false">
      <c r="B127" s="284"/>
      <c r="C127" s="283"/>
      <c r="D127" s="279"/>
      <c r="E127" s="279"/>
      <c r="F127" s="279"/>
      <c r="G127" s="279"/>
      <c r="H127" s="279"/>
      <c r="I127" s="279"/>
      <c r="J127" s="279"/>
      <c r="K127" s="285"/>
      <c r="L127" s="279"/>
    </row>
    <row r="128" customFormat="false" ht="18" hidden="false" customHeight="true" outlineLevel="0" collapsed="false">
      <c r="B128" s="284"/>
      <c r="C128" s="283"/>
      <c r="D128" s="279"/>
      <c r="E128" s="279"/>
      <c r="F128" s="279"/>
      <c r="G128" s="279"/>
      <c r="H128" s="279"/>
      <c r="I128" s="279"/>
      <c r="J128" s="279"/>
      <c r="K128" s="285"/>
      <c r="L128" s="279"/>
    </row>
    <row r="129" customFormat="false" ht="18" hidden="false" customHeight="true" outlineLevel="0" collapsed="false">
      <c r="B129" s="279"/>
      <c r="C129" s="283"/>
      <c r="D129" s="279"/>
      <c r="E129" s="279"/>
      <c r="F129" s="279"/>
      <c r="G129" s="279"/>
      <c r="H129" s="279"/>
      <c r="I129" s="279"/>
      <c r="J129" s="279"/>
      <c r="K129" s="285"/>
      <c r="L129" s="279"/>
    </row>
    <row r="130" customFormat="false" ht="18" hidden="false" customHeight="true" outlineLevel="0" collapsed="false">
      <c r="B130" s="284"/>
      <c r="C130" s="283"/>
      <c r="D130" s="279"/>
      <c r="E130" s="279"/>
      <c r="F130" s="279"/>
      <c r="G130" s="279"/>
      <c r="H130" s="279"/>
      <c r="I130" s="279"/>
      <c r="J130" s="279"/>
      <c r="K130" s="285"/>
      <c r="L130" s="279"/>
    </row>
    <row r="131" customFormat="false" ht="18" hidden="false" customHeight="true" outlineLevel="0" collapsed="false">
      <c r="B131" s="284"/>
      <c r="C131" s="286" t="s">
        <v>295</v>
      </c>
      <c r="D131" s="286"/>
      <c r="E131" s="286"/>
      <c r="F131" s="286"/>
      <c r="G131" s="286"/>
      <c r="H131" s="286"/>
      <c r="I131" s="286"/>
      <c r="J131" s="286"/>
      <c r="K131" s="286"/>
      <c r="L131" s="279"/>
    </row>
    <row r="132" customFormat="false" ht="18" hidden="false" customHeight="true" outlineLevel="0" collapsed="false">
      <c r="B132" s="284"/>
      <c r="C132" s="286"/>
      <c r="D132" s="286"/>
      <c r="E132" s="286"/>
      <c r="F132" s="286"/>
      <c r="G132" s="286"/>
      <c r="H132" s="286"/>
      <c r="I132" s="286"/>
      <c r="J132" s="286"/>
      <c r="K132" s="286"/>
      <c r="L132" s="279"/>
    </row>
    <row r="133" customFormat="false" ht="18" hidden="false" customHeight="true" outlineLevel="0" collapsed="false">
      <c r="B133" s="284"/>
      <c r="C133" s="286"/>
      <c r="D133" s="286"/>
      <c r="E133" s="286"/>
      <c r="F133" s="286"/>
      <c r="G133" s="286"/>
      <c r="H133" s="286"/>
      <c r="I133" s="286"/>
      <c r="J133" s="286"/>
      <c r="K133" s="286"/>
      <c r="L133" s="279"/>
    </row>
    <row r="134" customFormat="false" ht="18" hidden="false" customHeight="true" outlineLevel="0" collapsed="false">
      <c r="B134" s="284"/>
      <c r="C134" s="286"/>
      <c r="D134" s="286"/>
      <c r="E134" s="286"/>
      <c r="F134" s="286"/>
      <c r="G134" s="286"/>
      <c r="H134" s="286"/>
      <c r="I134" s="286"/>
      <c r="J134" s="286"/>
      <c r="K134" s="286"/>
      <c r="L134" s="279"/>
    </row>
    <row r="135" customFormat="false" ht="18" hidden="false" customHeight="true" outlineLevel="0" collapsed="false">
      <c r="B135" s="284"/>
      <c r="C135" s="286"/>
      <c r="D135" s="286"/>
      <c r="E135" s="286"/>
      <c r="F135" s="286"/>
      <c r="G135" s="286"/>
      <c r="H135" s="286"/>
      <c r="I135" s="286"/>
      <c r="J135" s="286"/>
      <c r="K135" s="286"/>
      <c r="L135" s="279"/>
    </row>
    <row r="136" customFormat="false" ht="18" hidden="false" customHeight="true" outlineLevel="0" collapsed="false">
      <c r="B136" s="284"/>
      <c r="C136" s="286"/>
      <c r="D136" s="286"/>
      <c r="E136" s="286"/>
      <c r="F136" s="286"/>
      <c r="G136" s="286"/>
      <c r="H136" s="286"/>
      <c r="I136" s="286"/>
      <c r="J136" s="286"/>
      <c r="K136" s="286"/>
      <c r="L136" s="279"/>
    </row>
    <row r="137" customFormat="false" ht="18" hidden="false" customHeight="true" outlineLevel="0" collapsed="false">
      <c r="B137" s="284"/>
      <c r="C137" s="286"/>
      <c r="D137" s="286"/>
      <c r="E137" s="286"/>
      <c r="F137" s="286"/>
      <c r="G137" s="286"/>
      <c r="H137" s="286"/>
      <c r="I137" s="286"/>
      <c r="J137" s="286"/>
      <c r="K137" s="286"/>
      <c r="L137" s="279"/>
    </row>
    <row r="138" customFormat="false" ht="18" hidden="false" customHeight="true" outlineLevel="0" collapsed="false">
      <c r="B138" s="284"/>
      <c r="C138" s="286"/>
      <c r="D138" s="286"/>
      <c r="E138" s="286"/>
      <c r="F138" s="286"/>
      <c r="G138" s="286"/>
      <c r="H138" s="286"/>
      <c r="I138" s="286"/>
      <c r="J138" s="286"/>
      <c r="K138" s="286"/>
      <c r="L138" s="279"/>
    </row>
    <row r="139" customFormat="false" ht="18" hidden="false" customHeight="true" outlineLevel="0" collapsed="false">
      <c r="B139" s="284"/>
      <c r="C139" s="286"/>
      <c r="D139" s="286"/>
      <c r="E139" s="286"/>
      <c r="F139" s="286"/>
      <c r="G139" s="286"/>
      <c r="H139" s="286"/>
      <c r="I139" s="286"/>
      <c r="J139" s="286"/>
      <c r="K139" s="286"/>
      <c r="L139" s="279"/>
    </row>
    <row r="140" customFormat="false" ht="18" hidden="false" customHeight="true" outlineLevel="0" collapsed="false">
      <c r="B140" s="284"/>
      <c r="C140" s="286"/>
      <c r="D140" s="286"/>
      <c r="E140" s="286"/>
      <c r="F140" s="286"/>
      <c r="G140" s="286"/>
      <c r="H140" s="286"/>
      <c r="I140" s="286"/>
      <c r="J140" s="286"/>
      <c r="K140" s="286"/>
      <c r="L140" s="279"/>
    </row>
    <row r="141" customFormat="false" ht="18" hidden="false" customHeight="true" outlineLevel="0" collapsed="false">
      <c r="B141" s="284"/>
      <c r="C141" s="286"/>
      <c r="D141" s="286"/>
      <c r="E141" s="286"/>
      <c r="F141" s="286"/>
      <c r="G141" s="286"/>
      <c r="H141" s="286"/>
      <c r="I141" s="286"/>
      <c r="J141" s="286"/>
      <c r="K141" s="286"/>
      <c r="L141" s="279"/>
    </row>
    <row r="142" customFormat="false" ht="18" hidden="false" customHeight="true" outlineLevel="0" collapsed="false">
      <c r="B142" s="284"/>
      <c r="C142" s="286"/>
      <c r="D142" s="286"/>
      <c r="E142" s="286"/>
      <c r="F142" s="286"/>
      <c r="G142" s="286"/>
      <c r="H142" s="286"/>
      <c r="I142" s="286"/>
      <c r="J142" s="286"/>
      <c r="K142" s="286"/>
      <c r="L142" s="279"/>
    </row>
    <row r="143" customFormat="false" ht="18" hidden="false" customHeight="true" outlineLevel="0" collapsed="false">
      <c r="B143" s="284"/>
      <c r="C143" s="286"/>
      <c r="D143" s="286"/>
      <c r="E143" s="286"/>
      <c r="F143" s="286"/>
      <c r="G143" s="286"/>
      <c r="H143" s="286"/>
      <c r="I143" s="286"/>
      <c r="J143" s="286"/>
      <c r="K143" s="286"/>
      <c r="L143" s="279"/>
    </row>
    <row r="144" customFormat="false" ht="18" hidden="false" customHeight="true" outlineLevel="0" collapsed="false">
      <c r="B144" s="284"/>
      <c r="C144" s="283"/>
      <c r="D144" s="279"/>
      <c r="E144" s="279"/>
      <c r="F144" s="279"/>
      <c r="G144" s="279"/>
      <c r="H144" s="279"/>
      <c r="I144" s="279"/>
      <c r="J144" s="279"/>
      <c r="K144" s="285"/>
      <c r="L144" s="279"/>
    </row>
    <row r="145" customFormat="false" ht="18" hidden="false" customHeight="true" outlineLevel="0" collapsed="false">
      <c r="B145" s="284"/>
      <c r="C145" s="283"/>
      <c r="D145" s="279"/>
      <c r="E145" s="279"/>
      <c r="F145" s="279"/>
      <c r="G145" s="279"/>
      <c r="H145" s="279"/>
      <c r="I145" s="279"/>
      <c r="J145" s="279"/>
      <c r="K145" s="285"/>
      <c r="L145" s="279"/>
    </row>
    <row r="146" customFormat="false" ht="18" hidden="false" customHeight="true" outlineLevel="0" collapsed="false">
      <c r="B146" s="284"/>
      <c r="C146" s="283"/>
      <c r="D146" s="279"/>
      <c r="E146" s="279"/>
      <c r="F146" s="279"/>
      <c r="G146" s="279"/>
      <c r="H146" s="279"/>
      <c r="I146" s="279"/>
      <c r="J146" s="279"/>
      <c r="K146" s="285"/>
      <c r="L146" s="279"/>
    </row>
    <row r="147" customFormat="false" ht="18" hidden="false" customHeight="true" outlineLevel="0" collapsed="false">
      <c r="B147" s="284"/>
      <c r="C147" s="283"/>
      <c r="D147" s="279"/>
      <c r="E147" s="279"/>
      <c r="F147" s="279"/>
      <c r="G147" s="279"/>
      <c r="H147" s="279"/>
      <c r="I147" s="279"/>
      <c r="J147" s="279"/>
      <c r="K147" s="285"/>
      <c r="L147" s="279"/>
    </row>
    <row r="148" customFormat="false" ht="18" hidden="false" customHeight="true" outlineLevel="0" collapsed="false">
      <c r="B148" s="284"/>
      <c r="C148" s="283"/>
      <c r="D148" s="279"/>
      <c r="E148" s="279"/>
      <c r="F148" s="279"/>
      <c r="G148" s="279"/>
      <c r="H148" s="279"/>
      <c r="I148" s="279"/>
      <c r="J148" s="279"/>
      <c r="K148" s="285"/>
      <c r="L148" s="279"/>
    </row>
    <row r="149" customFormat="false" ht="18" hidden="false" customHeight="true" outlineLevel="0" collapsed="false">
      <c r="B149" s="284"/>
      <c r="C149" s="283"/>
      <c r="D149" s="279"/>
      <c r="E149" s="279"/>
      <c r="F149" s="279"/>
      <c r="G149" s="279"/>
      <c r="H149" s="279"/>
      <c r="I149" s="279"/>
      <c r="J149" s="279"/>
      <c r="K149" s="285"/>
      <c r="L149" s="279"/>
    </row>
    <row r="150" customFormat="false" ht="18" hidden="false" customHeight="true" outlineLevel="0" collapsed="false">
      <c r="B150" s="284"/>
      <c r="C150" s="283"/>
      <c r="D150" s="279"/>
      <c r="E150" s="279"/>
      <c r="F150" s="279"/>
      <c r="G150" s="279"/>
      <c r="H150" s="279"/>
      <c r="I150" s="279"/>
      <c r="J150" s="279"/>
      <c r="K150" s="285"/>
      <c r="L150" s="279"/>
    </row>
    <row r="151" customFormat="false" ht="18" hidden="false" customHeight="true" outlineLevel="0" collapsed="false">
      <c r="B151" s="284"/>
      <c r="C151" s="283"/>
      <c r="D151" s="279"/>
      <c r="E151" s="279"/>
      <c r="F151" s="279"/>
      <c r="G151" s="279"/>
      <c r="H151" s="279"/>
      <c r="I151" s="279"/>
      <c r="J151" s="279"/>
      <c r="K151" s="285"/>
      <c r="L151" s="279"/>
    </row>
    <row r="152" customFormat="false" ht="18" hidden="false" customHeight="true" outlineLevel="0" collapsed="false">
      <c r="B152" s="284"/>
      <c r="C152" s="283"/>
      <c r="D152" s="279"/>
      <c r="E152" s="279"/>
      <c r="F152" s="279"/>
      <c r="G152" s="279"/>
      <c r="H152" s="279"/>
      <c r="I152" s="279"/>
      <c r="J152" s="279"/>
      <c r="K152" s="285"/>
      <c r="L152" s="279"/>
    </row>
    <row r="153" customFormat="false" ht="18" hidden="false" customHeight="true" outlineLevel="0" collapsed="false">
      <c r="B153" s="284"/>
      <c r="C153" s="283"/>
      <c r="D153" s="279"/>
      <c r="E153" s="279"/>
      <c r="F153" s="279"/>
      <c r="G153" s="279"/>
      <c r="H153" s="279"/>
      <c r="I153" s="279"/>
      <c r="J153" s="279"/>
      <c r="K153" s="285"/>
      <c r="L153" s="279"/>
    </row>
    <row r="154" customFormat="false" ht="18" hidden="false" customHeight="true" outlineLevel="0" collapsed="false">
      <c r="B154" s="284"/>
      <c r="C154" s="283"/>
      <c r="D154" s="279"/>
      <c r="E154" s="279"/>
      <c r="F154" s="279"/>
      <c r="G154" s="279"/>
      <c r="H154" s="279"/>
      <c r="I154" s="279"/>
      <c r="J154" s="279"/>
      <c r="K154" s="285"/>
      <c r="L154" s="279"/>
    </row>
    <row r="155" customFormat="false" ht="18" hidden="false" customHeight="true" outlineLevel="0" collapsed="false">
      <c r="B155" s="284"/>
      <c r="C155" s="283"/>
      <c r="D155" s="279"/>
      <c r="E155" s="279"/>
      <c r="F155" s="279"/>
      <c r="G155" s="279"/>
      <c r="H155" s="279"/>
      <c r="I155" s="279"/>
      <c r="J155" s="279"/>
      <c r="K155" s="285"/>
      <c r="L155" s="279"/>
    </row>
    <row r="156" customFormat="false" ht="18" hidden="false" customHeight="true" outlineLevel="0" collapsed="false">
      <c r="B156" s="284"/>
      <c r="C156" s="283"/>
      <c r="D156" s="279"/>
      <c r="E156" s="279"/>
      <c r="F156" s="279"/>
      <c r="G156" s="279"/>
      <c r="H156" s="279"/>
      <c r="I156" s="279"/>
      <c r="J156" s="279"/>
      <c r="K156" s="285"/>
      <c r="L156" s="279"/>
    </row>
    <row r="157" customFormat="false" ht="18" hidden="false" customHeight="true" outlineLevel="0" collapsed="false">
      <c r="B157" s="284"/>
      <c r="C157" s="287" t="s">
        <v>296</v>
      </c>
      <c r="D157" s="288"/>
      <c r="E157" s="289" t="n">
        <f aca="false">入力シート!E19</f>
        <v>0</v>
      </c>
      <c r="F157" s="289"/>
      <c r="G157" s="289"/>
      <c r="H157" s="289"/>
      <c r="I157" s="289"/>
      <c r="J157" s="289"/>
      <c r="K157" s="289"/>
      <c r="L157" s="279"/>
    </row>
    <row r="158" customFormat="false" ht="18" hidden="false" customHeight="true" outlineLevel="0" collapsed="false">
      <c r="B158" s="284"/>
      <c r="C158" s="290" t="s">
        <v>297</v>
      </c>
      <c r="D158" s="291"/>
      <c r="E158" s="292" t="n">
        <f aca="false">入力シート!E121</f>
        <v>0</v>
      </c>
      <c r="F158" s="292"/>
      <c r="G158" s="292"/>
      <c r="H158" s="292"/>
      <c r="I158" s="292"/>
      <c r="J158" s="292"/>
      <c r="K158" s="292"/>
      <c r="L158" s="279"/>
    </row>
    <row r="159" customFormat="false" ht="18" hidden="false" customHeight="true" outlineLevel="0" collapsed="false"/>
    <row r="160" customFormat="false" ht="18" hidden="false" customHeight="true" outlineLevel="0" collapsed="false">
      <c r="B160" s="293" t="s">
        <v>298</v>
      </c>
      <c r="C160" s="293"/>
      <c r="D160" s="293"/>
      <c r="E160" s="293"/>
      <c r="F160" s="293"/>
      <c r="G160" s="293"/>
      <c r="H160" s="293"/>
      <c r="I160" s="293"/>
      <c r="J160" s="293"/>
      <c r="K160" s="293"/>
      <c r="L160" s="293"/>
      <c r="M160" s="293"/>
    </row>
    <row r="161" customFormat="false" ht="18" hidden="false" customHeight="true" outlineLevel="0" collapsed="false">
      <c r="B161" s="293"/>
      <c r="C161" s="293"/>
      <c r="D161" s="293"/>
      <c r="E161" s="293"/>
      <c r="F161" s="293"/>
      <c r="G161" s="293"/>
      <c r="H161" s="293"/>
      <c r="I161" s="293"/>
      <c r="J161" s="293"/>
      <c r="K161" s="293"/>
      <c r="L161" s="293"/>
      <c r="M161" s="293"/>
    </row>
    <row r="162" customFormat="false" ht="7.5" hidden="false" customHeight="true" outlineLevel="0" collapsed="false">
      <c r="B162" s="284"/>
      <c r="C162" s="279"/>
      <c r="D162" s="279"/>
      <c r="E162" s="279"/>
      <c r="F162" s="279"/>
      <c r="G162" s="279"/>
      <c r="H162" s="279"/>
      <c r="I162" s="279"/>
      <c r="J162" s="279"/>
      <c r="K162" s="279"/>
      <c r="L162" s="279"/>
    </row>
    <row r="163" customFormat="false" ht="7.5" hidden="false" customHeight="true" outlineLevel="0" collapsed="false">
      <c r="B163" s="284"/>
      <c r="C163" s="279"/>
      <c r="D163" s="279"/>
      <c r="E163" s="279"/>
      <c r="F163" s="279"/>
      <c r="G163" s="279"/>
      <c r="H163" s="279"/>
      <c r="I163" s="279"/>
      <c r="J163" s="279"/>
      <c r="K163" s="279"/>
      <c r="L163" s="279"/>
    </row>
    <row r="164" customFormat="false" ht="23.25" hidden="false" customHeight="true" outlineLevel="0" collapsed="false">
      <c r="B164" s="220" t="s">
        <v>255</v>
      </c>
      <c r="C164" s="221" t="s">
        <v>299</v>
      </c>
      <c r="D164" s="221"/>
      <c r="E164" s="221"/>
      <c r="F164" s="221"/>
      <c r="G164" s="221"/>
      <c r="H164" s="221"/>
      <c r="I164" s="221"/>
      <c r="J164" s="221"/>
      <c r="K164" s="221"/>
      <c r="L164" s="294"/>
      <c r="M164" s="294"/>
      <c r="N164" s="234"/>
    </row>
    <row r="165" customFormat="false" ht="15" hidden="false" customHeight="true" outlineLevel="0" collapsed="false">
      <c r="B165" s="201"/>
      <c r="C165" s="201"/>
      <c r="L165" s="237"/>
      <c r="M165" s="238"/>
      <c r="N165" s="238"/>
    </row>
    <row r="166" customFormat="false" ht="18" hidden="false" customHeight="true" outlineLevel="0" collapsed="false">
      <c r="B166" s="224" t="s">
        <v>268</v>
      </c>
      <c r="C166" s="225" t="s">
        <v>284</v>
      </c>
      <c r="D166" s="225"/>
      <c r="E166" s="225"/>
      <c r="F166" s="225"/>
      <c r="G166" s="225"/>
      <c r="H166" s="225"/>
      <c r="I166" s="225"/>
      <c r="J166" s="225"/>
      <c r="K166" s="225"/>
      <c r="L166" s="295"/>
      <c r="M166" s="238"/>
      <c r="N166" s="238"/>
    </row>
    <row r="167" customFormat="false" ht="11.25" hidden="false" customHeight="true" outlineLevel="0" collapsed="false">
      <c r="B167" s="224"/>
      <c r="C167" s="296"/>
      <c r="D167" s="296"/>
      <c r="E167" s="296"/>
      <c r="F167" s="296"/>
      <c r="G167" s="296"/>
      <c r="H167" s="296"/>
      <c r="I167" s="296"/>
      <c r="J167" s="296"/>
      <c r="K167" s="296"/>
      <c r="L167" s="295"/>
      <c r="M167" s="238"/>
      <c r="N167" s="238"/>
    </row>
    <row r="168" customFormat="false" ht="27.75" hidden="false" customHeight="true" outlineLevel="0" collapsed="false">
      <c r="B168" s="297" t="s">
        <v>300</v>
      </c>
      <c r="C168" s="298"/>
      <c r="D168" s="299" t="s">
        <v>301</v>
      </c>
      <c r="E168" s="299"/>
      <c r="F168" s="299"/>
      <c r="G168" s="299" t="s">
        <v>302</v>
      </c>
      <c r="H168" s="299"/>
      <c r="I168" s="299"/>
      <c r="J168" s="299"/>
      <c r="K168" s="300" t="s">
        <v>303</v>
      </c>
      <c r="L168" s="300"/>
      <c r="M168" s="238"/>
      <c r="N168" s="238"/>
    </row>
    <row r="169" customFormat="false" ht="30" hidden="false" customHeight="true" outlineLevel="0" collapsed="false">
      <c r="B169" s="224"/>
      <c r="C169" s="301" t="s">
        <v>304</v>
      </c>
      <c r="D169" s="302" t="s">
        <v>305</v>
      </c>
      <c r="E169" s="302"/>
      <c r="F169" s="302"/>
      <c r="G169" s="303" t="s">
        <v>306</v>
      </c>
      <c r="H169" s="303"/>
      <c r="I169" s="303"/>
      <c r="J169" s="303"/>
      <c r="K169" s="304" t="s">
        <v>307</v>
      </c>
      <c r="L169" s="304"/>
      <c r="M169" s="238"/>
      <c r="N169" s="238"/>
    </row>
    <row r="170" customFormat="false" ht="15" hidden="false" customHeight="true" outlineLevel="0" collapsed="false">
      <c r="B170" s="224"/>
      <c r="C170" s="301"/>
      <c r="D170" s="305" t="s">
        <v>308</v>
      </c>
      <c r="E170" s="305"/>
      <c r="F170" s="305"/>
      <c r="G170" s="303"/>
      <c r="H170" s="303"/>
      <c r="I170" s="303"/>
      <c r="J170" s="303"/>
      <c r="K170" s="304"/>
      <c r="L170" s="304"/>
      <c r="M170" s="238"/>
      <c r="N170" s="238"/>
    </row>
    <row r="171" customFormat="false" ht="22.5" hidden="false" customHeight="true" outlineLevel="0" collapsed="false">
      <c r="B171" s="224"/>
      <c r="C171" s="301"/>
      <c r="D171" s="305" t="str">
        <f aca="false">CONCATENATE(O173,入力シート!E43,P173)</f>
        <v> ・氾濫注意情報発表</v>
      </c>
      <c r="E171" s="305"/>
      <c r="F171" s="305"/>
      <c r="G171" s="306" t="s">
        <v>309</v>
      </c>
      <c r="H171" s="306"/>
      <c r="I171" s="306"/>
      <c r="J171" s="306"/>
      <c r="K171" s="307" t="s">
        <v>310</v>
      </c>
      <c r="L171" s="307"/>
      <c r="M171" s="238"/>
      <c r="N171" s="238"/>
    </row>
    <row r="172" customFormat="false" ht="22.5" hidden="false" customHeight="true" outlineLevel="0" collapsed="false">
      <c r="B172" s="224"/>
      <c r="C172" s="301"/>
      <c r="D172" s="226"/>
      <c r="E172" s="308"/>
      <c r="F172" s="309"/>
      <c r="G172" s="306"/>
      <c r="H172" s="306"/>
      <c r="I172" s="306"/>
      <c r="J172" s="306"/>
      <c r="K172" s="307"/>
      <c r="L172" s="307"/>
      <c r="M172" s="238"/>
      <c r="N172" s="238"/>
    </row>
    <row r="173" customFormat="false" ht="22.5" hidden="false" customHeight="true" outlineLevel="0" collapsed="false">
      <c r="B173" s="224"/>
      <c r="C173" s="301"/>
      <c r="D173" s="226"/>
      <c r="E173" s="308"/>
      <c r="F173" s="309"/>
      <c r="G173" s="306"/>
      <c r="H173" s="306"/>
      <c r="I173" s="306"/>
      <c r="J173" s="306"/>
      <c r="K173" s="307"/>
      <c r="L173" s="307"/>
      <c r="M173" s="238"/>
      <c r="N173" s="238"/>
      <c r="O173" s="197" t="s">
        <v>311</v>
      </c>
      <c r="P173" s="197" t="s">
        <v>312</v>
      </c>
    </row>
    <row r="174" customFormat="false" ht="22.5" hidden="false" customHeight="true" outlineLevel="0" collapsed="false">
      <c r="B174" s="224"/>
      <c r="C174" s="301"/>
      <c r="D174" s="310"/>
      <c r="E174" s="311"/>
      <c r="F174" s="312"/>
      <c r="G174" s="313" t="s">
        <v>313</v>
      </c>
      <c r="H174" s="313"/>
      <c r="I174" s="313"/>
      <c r="J174" s="313"/>
      <c r="K174" s="307" t="s">
        <v>314</v>
      </c>
      <c r="L174" s="307"/>
      <c r="M174" s="238"/>
      <c r="N174" s="238"/>
    </row>
    <row r="175" customFormat="false" ht="22.5" hidden="false" customHeight="true" outlineLevel="0" collapsed="false">
      <c r="B175" s="224"/>
      <c r="C175" s="301"/>
      <c r="D175" s="310"/>
      <c r="E175" s="311"/>
      <c r="F175" s="312"/>
      <c r="G175" s="313"/>
      <c r="H175" s="313"/>
      <c r="I175" s="313"/>
      <c r="J175" s="313"/>
      <c r="K175" s="307"/>
      <c r="L175" s="307"/>
      <c r="M175" s="238"/>
      <c r="N175" s="238"/>
    </row>
    <row r="176" customFormat="false" ht="22.5" hidden="false" customHeight="true" outlineLevel="0" collapsed="false">
      <c r="B176" s="224"/>
      <c r="C176" s="301"/>
      <c r="D176" s="310"/>
      <c r="E176" s="311"/>
      <c r="F176" s="312"/>
      <c r="G176" s="313"/>
      <c r="H176" s="313"/>
      <c r="I176" s="313"/>
      <c r="J176" s="313"/>
      <c r="K176" s="307"/>
      <c r="L176" s="307"/>
      <c r="M176" s="238"/>
      <c r="N176" s="238"/>
    </row>
    <row r="177" customFormat="false" ht="22.5" hidden="false" customHeight="true" outlineLevel="0" collapsed="false">
      <c r="B177" s="224"/>
      <c r="C177" s="301"/>
      <c r="D177" s="310"/>
      <c r="E177" s="311"/>
      <c r="F177" s="312"/>
      <c r="G177" s="314" t="s">
        <v>315</v>
      </c>
      <c r="H177" s="314"/>
      <c r="I177" s="314"/>
      <c r="J177" s="314"/>
      <c r="K177" s="315" t="s">
        <v>316</v>
      </c>
      <c r="L177" s="315"/>
      <c r="M177" s="238"/>
      <c r="N177" s="238"/>
    </row>
    <row r="178" customFormat="false" ht="22.5" hidden="false" customHeight="true" outlineLevel="0" collapsed="false">
      <c r="B178" s="224"/>
      <c r="C178" s="301"/>
      <c r="D178" s="310"/>
      <c r="E178" s="311"/>
      <c r="F178" s="312"/>
      <c r="G178" s="314"/>
      <c r="H178" s="314"/>
      <c r="I178" s="314"/>
      <c r="J178" s="314"/>
      <c r="K178" s="315"/>
      <c r="L178" s="315"/>
      <c r="M178" s="238"/>
      <c r="N178" s="238"/>
    </row>
    <row r="179" customFormat="false" ht="22.5" hidden="false" customHeight="true" outlineLevel="0" collapsed="false">
      <c r="B179" s="224"/>
      <c r="C179" s="301"/>
      <c r="D179" s="316"/>
      <c r="E179" s="317"/>
      <c r="F179" s="318"/>
      <c r="G179" s="314"/>
      <c r="H179" s="314"/>
      <c r="I179" s="314"/>
      <c r="J179" s="314"/>
      <c r="K179" s="315"/>
      <c r="L179" s="315"/>
      <c r="M179" s="238"/>
      <c r="N179" s="238"/>
    </row>
    <row r="180" customFormat="false" ht="22.5" hidden="false" customHeight="true" outlineLevel="0" collapsed="false">
      <c r="B180" s="224"/>
      <c r="C180" s="301" t="s">
        <v>317</v>
      </c>
      <c r="D180" s="319" t="s">
        <v>318</v>
      </c>
      <c r="E180" s="319"/>
      <c r="F180" s="319"/>
      <c r="G180" s="320" t="s">
        <v>319</v>
      </c>
      <c r="H180" s="320"/>
      <c r="I180" s="320"/>
      <c r="J180" s="320"/>
      <c r="K180" s="321" t="s">
        <v>307</v>
      </c>
      <c r="L180" s="321"/>
      <c r="M180" s="238"/>
      <c r="N180" s="238"/>
    </row>
    <row r="181" customFormat="false" ht="22.5" hidden="false" customHeight="true" outlineLevel="0" collapsed="false">
      <c r="B181" s="224"/>
      <c r="C181" s="301"/>
      <c r="D181" s="322" t="s">
        <v>320</v>
      </c>
      <c r="E181" s="322"/>
      <c r="F181" s="322"/>
      <c r="G181" s="320"/>
      <c r="H181" s="320"/>
      <c r="I181" s="320"/>
      <c r="J181" s="320"/>
      <c r="K181" s="321"/>
      <c r="L181" s="321"/>
      <c r="M181" s="238"/>
      <c r="N181" s="238"/>
    </row>
    <row r="182" customFormat="false" ht="22.5" hidden="false" customHeight="true" outlineLevel="0" collapsed="false">
      <c r="B182" s="224"/>
      <c r="C182" s="301"/>
      <c r="D182" s="322" t="str">
        <f aca="false">CONCATENATE(O185,入力シート!E43,P185)</f>
        <v> ・氾濫警戒情報発表</v>
      </c>
      <c r="E182" s="322"/>
      <c r="F182" s="322"/>
      <c r="G182" s="323" t="s">
        <v>321</v>
      </c>
      <c r="H182" s="323"/>
      <c r="I182" s="323"/>
      <c r="J182" s="323"/>
      <c r="K182" s="307" t="s">
        <v>310</v>
      </c>
      <c r="L182" s="307"/>
      <c r="M182" s="238"/>
      <c r="N182" s="238"/>
    </row>
    <row r="183" customFormat="false" ht="22.5" hidden="false" customHeight="true" outlineLevel="0" collapsed="false">
      <c r="B183" s="224"/>
      <c r="C183" s="301"/>
      <c r="D183" s="305" t="s">
        <v>322</v>
      </c>
      <c r="E183" s="305"/>
      <c r="F183" s="305"/>
      <c r="G183" s="324" t="s">
        <v>323</v>
      </c>
      <c r="H183" s="324"/>
      <c r="I183" s="324"/>
      <c r="J183" s="324"/>
      <c r="K183" s="307"/>
      <c r="L183" s="307"/>
      <c r="M183" s="238"/>
      <c r="N183" s="238"/>
    </row>
    <row r="184" customFormat="false" ht="22.5" hidden="false" customHeight="true" outlineLevel="0" collapsed="false">
      <c r="B184" s="224"/>
      <c r="C184" s="301"/>
      <c r="D184" s="226"/>
      <c r="E184" s="226"/>
      <c r="F184" s="226"/>
      <c r="G184" s="324" t="s">
        <v>324</v>
      </c>
      <c r="H184" s="324"/>
      <c r="I184" s="324"/>
      <c r="J184" s="324"/>
      <c r="K184" s="307"/>
      <c r="L184" s="307"/>
      <c r="M184" s="238"/>
      <c r="N184" s="325"/>
    </row>
    <row r="185" customFormat="false" ht="22.5" hidden="false" customHeight="true" outlineLevel="0" collapsed="false">
      <c r="B185" s="224"/>
      <c r="C185" s="301"/>
      <c r="D185" s="226"/>
      <c r="E185" s="226"/>
      <c r="F185" s="226"/>
      <c r="G185" s="324" t="s">
        <v>325</v>
      </c>
      <c r="H185" s="324"/>
      <c r="I185" s="324"/>
      <c r="J185" s="324"/>
      <c r="K185" s="307"/>
      <c r="L185" s="307"/>
      <c r="M185" s="238"/>
      <c r="N185" s="325"/>
      <c r="O185" s="197" t="s">
        <v>311</v>
      </c>
      <c r="P185" s="197" t="s">
        <v>326</v>
      </c>
    </row>
    <row r="186" customFormat="false" ht="22.5" hidden="false" customHeight="true" outlineLevel="0" collapsed="false">
      <c r="B186" s="224"/>
      <c r="C186" s="301"/>
      <c r="D186" s="311"/>
      <c r="E186" s="311"/>
      <c r="F186" s="311"/>
      <c r="G186" s="326" t="s">
        <v>327</v>
      </c>
      <c r="H186" s="326"/>
      <c r="I186" s="326"/>
      <c r="J186" s="326"/>
      <c r="K186" s="307"/>
      <c r="L186" s="307"/>
      <c r="M186" s="238"/>
      <c r="N186" s="238"/>
    </row>
    <row r="187" customFormat="false" ht="22.5" hidden="false" customHeight="true" outlineLevel="0" collapsed="false">
      <c r="B187" s="224"/>
      <c r="C187" s="301"/>
      <c r="D187" s="226"/>
      <c r="E187" s="226"/>
      <c r="F187" s="226"/>
      <c r="G187" s="313" t="s">
        <v>328</v>
      </c>
      <c r="H187" s="313"/>
      <c r="I187" s="313"/>
      <c r="J187" s="313"/>
      <c r="K187" s="327" t="s">
        <v>314</v>
      </c>
      <c r="L187" s="327"/>
      <c r="M187" s="238"/>
      <c r="N187" s="238"/>
    </row>
    <row r="188" customFormat="false" ht="22.5" hidden="false" customHeight="true" outlineLevel="0" collapsed="false">
      <c r="B188" s="224"/>
      <c r="C188" s="301"/>
      <c r="D188" s="328" t="s">
        <v>329</v>
      </c>
      <c r="E188" s="328"/>
      <c r="F188" s="328"/>
      <c r="G188" s="313"/>
      <c r="H188" s="313"/>
      <c r="I188" s="313"/>
      <c r="J188" s="313"/>
      <c r="K188" s="327"/>
      <c r="L188" s="327"/>
      <c r="M188" s="238"/>
      <c r="N188" s="238"/>
    </row>
    <row r="189" customFormat="false" ht="22.5" hidden="false" customHeight="true" outlineLevel="0" collapsed="false">
      <c r="B189" s="224"/>
      <c r="C189" s="301"/>
      <c r="D189" s="328"/>
      <c r="E189" s="328"/>
      <c r="F189" s="328"/>
      <c r="G189" s="313"/>
      <c r="H189" s="313"/>
      <c r="I189" s="313"/>
      <c r="J189" s="313"/>
      <c r="K189" s="327"/>
      <c r="L189" s="327"/>
      <c r="M189" s="238"/>
      <c r="N189" s="238"/>
    </row>
    <row r="190" customFormat="false" ht="22.5" hidden="false" customHeight="true" outlineLevel="0" collapsed="false">
      <c r="B190" s="224"/>
      <c r="C190" s="301"/>
      <c r="D190" s="329"/>
      <c r="E190" s="308"/>
      <c r="F190" s="309"/>
      <c r="G190" s="330" t="s">
        <v>330</v>
      </c>
      <c r="H190" s="330"/>
      <c r="I190" s="330"/>
      <c r="J190" s="330"/>
      <c r="K190" s="331" t="s">
        <v>316</v>
      </c>
      <c r="L190" s="331"/>
      <c r="M190" s="238"/>
      <c r="N190" s="238"/>
    </row>
    <row r="191" customFormat="false" ht="22.5" hidden="false" customHeight="true" outlineLevel="0" collapsed="false">
      <c r="B191" s="224"/>
      <c r="C191" s="301"/>
      <c r="D191" s="329"/>
      <c r="E191" s="308"/>
      <c r="F191" s="309"/>
      <c r="G191" s="330"/>
      <c r="H191" s="330"/>
      <c r="I191" s="330"/>
      <c r="J191" s="330"/>
      <c r="K191" s="331"/>
      <c r="L191" s="331"/>
      <c r="M191" s="238"/>
      <c r="N191" s="238"/>
    </row>
    <row r="192" customFormat="false" ht="22.5" hidden="false" customHeight="true" outlineLevel="0" collapsed="false">
      <c r="B192" s="224"/>
      <c r="C192" s="301"/>
      <c r="D192" s="332"/>
      <c r="E192" s="333"/>
      <c r="F192" s="334"/>
      <c r="G192" s="330"/>
      <c r="H192" s="330"/>
      <c r="I192" s="330"/>
      <c r="J192" s="330"/>
      <c r="K192" s="331"/>
      <c r="L192" s="331"/>
      <c r="M192" s="238"/>
      <c r="N192" s="238"/>
    </row>
    <row r="193" customFormat="false" ht="22.5" hidden="false" customHeight="true" outlineLevel="0" collapsed="false">
      <c r="B193" s="224"/>
      <c r="C193" s="301" t="s">
        <v>331</v>
      </c>
      <c r="D193" s="302" t="s">
        <v>305</v>
      </c>
      <c r="E193" s="302"/>
      <c r="F193" s="302"/>
      <c r="G193" s="335" t="s">
        <v>332</v>
      </c>
      <c r="H193" s="335"/>
      <c r="I193" s="335"/>
      <c r="J193" s="335"/>
      <c r="K193" s="304" t="s">
        <v>307</v>
      </c>
      <c r="L193" s="304"/>
      <c r="M193" s="238"/>
      <c r="N193" s="238"/>
    </row>
    <row r="194" customFormat="false" ht="22.5" hidden="false" customHeight="true" outlineLevel="0" collapsed="false">
      <c r="B194" s="224"/>
      <c r="C194" s="301"/>
      <c r="D194" s="305" t="s">
        <v>333</v>
      </c>
      <c r="E194" s="305"/>
      <c r="F194" s="305"/>
      <c r="G194" s="335"/>
      <c r="H194" s="335"/>
      <c r="I194" s="335"/>
      <c r="J194" s="335"/>
      <c r="K194" s="304"/>
      <c r="L194" s="304"/>
      <c r="M194" s="238"/>
      <c r="N194" s="238"/>
    </row>
    <row r="195" customFormat="false" ht="22.5" hidden="false" customHeight="true" outlineLevel="0" collapsed="false">
      <c r="B195" s="224"/>
      <c r="C195" s="301"/>
      <c r="D195" s="305" t="str">
        <f aca="false">CONCATENATE(O201,入力シート!E43,P201)</f>
        <v> ・氾濫危険情報発表</v>
      </c>
      <c r="E195" s="305"/>
      <c r="F195" s="305"/>
      <c r="G195" s="323" t="s">
        <v>334</v>
      </c>
      <c r="H195" s="323"/>
      <c r="I195" s="323"/>
      <c r="J195" s="323"/>
      <c r="K195" s="327" t="s">
        <v>310</v>
      </c>
      <c r="L195" s="327"/>
      <c r="M195" s="238"/>
      <c r="N195" s="238"/>
    </row>
    <row r="196" customFormat="false" ht="22.5" hidden="false" customHeight="true" outlineLevel="0" collapsed="false">
      <c r="B196" s="224"/>
      <c r="C196" s="301"/>
      <c r="D196" s="226"/>
      <c r="E196" s="308"/>
      <c r="F196" s="309"/>
      <c r="G196" s="323"/>
      <c r="H196" s="323"/>
      <c r="I196" s="323"/>
      <c r="J196" s="323"/>
      <c r="K196" s="327"/>
      <c r="L196" s="327"/>
      <c r="M196" s="238"/>
      <c r="N196" s="238"/>
    </row>
    <row r="197" customFormat="false" ht="22.5" hidden="false" customHeight="true" outlineLevel="0" collapsed="false">
      <c r="B197" s="224"/>
      <c r="C197" s="301"/>
      <c r="D197" s="226"/>
      <c r="E197" s="308"/>
      <c r="F197" s="309"/>
      <c r="G197" s="323"/>
      <c r="H197" s="323"/>
      <c r="I197" s="323"/>
      <c r="J197" s="323"/>
      <c r="K197" s="327"/>
      <c r="L197" s="327"/>
      <c r="M197" s="238"/>
      <c r="N197" s="238"/>
    </row>
    <row r="198" customFormat="false" ht="22.5" hidden="false" customHeight="true" outlineLevel="0" collapsed="false">
      <c r="B198" s="224"/>
      <c r="C198" s="301"/>
      <c r="D198" s="336"/>
      <c r="E198" s="337"/>
      <c r="F198" s="337"/>
      <c r="G198" s="306" t="s">
        <v>335</v>
      </c>
      <c r="H198" s="306"/>
      <c r="I198" s="306"/>
      <c r="J198" s="306"/>
      <c r="K198" s="338" t="s">
        <v>314</v>
      </c>
      <c r="L198" s="338"/>
      <c r="M198" s="238"/>
      <c r="N198" s="238"/>
    </row>
    <row r="199" customFormat="false" ht="22.5" hidden="false" customHeight="true" outlineLevel="0" collapsed="false">
      <c r="B199" s="224"/>
      <c r="C199" s="301"/>
      <c r="D199" s="336"/>
      <c r="E199" s="337"/>
      <c r="F199" s="337"/>
      <c r="G199" s="306"/>
      <c r="H199" s="306"/>
      <c r="I199" s="306"/>
      <c r="J199" s="306"/>
      <c r="K199" s="338"/>
      <c r="L199" s="338"/>
      <c r="M199" s="238"/>
      <c r="N199" s="238"/>
    </row>
    <row r="200" customFormat="false" ht="22.5" hidden="false" customHeight="true" outlineLevel="0" collapsed="false">
      <c r="B200" s="224"/>
      <c r="C200" s="301"/>
      <c r="D200" s="336"/>
      <c r="E200" s="337"/>
      <c r="F200" s="337"/>
      <c r="G200" s="306"/>
      <c r="H200" s="306"/>
      <c r="I200" s="306"/>
      <c r="J200" s="306"/>
      <c r="K200" s="338"/>
      <c r="L200" s="338"/>
      <c r="M200" s="238"/>
      <c r="N200" s="238"/>
    </row>
    <row r="201" customFormat="false" ht="22.5" hidden="false" customHeight="true" outlineLevel="0" collapsed="false">
      <c r="B201" s="224"/>
      <c r="C201" s="301"/>
      <c r="D201" s="329"/>
      <c r="E201" s="329"/>
      <c r="F201" s="329"/>
      <c r="G201" s="306"/>
      <c r="H201" s="306"/>
      <c r="I201" s="306"/>
      <c r="J201" s="306"/>
      <c r="K201" s="338"/>
      <c r="L201" s="338"/>
      <c r="M201" s="238"/>
      <c r="N201" s="238"/>
      <c r="O201" s="197" t="s">
        <v>311</v>
      </c>
      <c r="P201" s="197" t="s">
        <v>336</v>
      </c>
    </row>
    <row r="202" customFormat="false" ht="22.5" hidden="false" customHeight="true" outlineLevel="0" collapsed="false">
      <c r="B202" s="224"/>
      <c r="C202" s="301"/>
      <c r="D202" s="329"/>
      <c r="E202" s="308"/>
      <c r="F202" s="308"/>
      <c r="G202" s="314" t="s">
        <v>337</v>
      </c>
      <c r="H202" s="314"/>
      <c r="I202" s="314"/>
      <c r="J202" s="314"/>
      <c r="K202" s="331" t="s">
        <v>316</v>
      </c>
      <c r="L202" s="331"/>
      <c r="M202" s="238"/>
      <c r="N202" s="238"/>
    </row>
    <row r="203" customFormat="false" ht="22.5" hidden="false" customHeight="true" outlineLevel="0" collapsed="false">
      <c r="B203" s="224"/>
      <c r="C203" s="301"/>
      <c r="D203" s="339"/>
      <c r="E203" s="225"/>
      <c r="F203" s="225"/>
      <c r="G203" s="314"/>
      <c r="H203" s="314"/>
      <c r="I203" s="314"/>
      <c r="J203" s="314"/>
      <c r="K203" s="331"/>
      <c r="L203" s="331"/>
      <c r="M203" s="238"/>
      <c r="N203" s="238"/>
    </row>
    <row r="204" customFormat="false" ht="22.5" hidden="false" customHeight="true" outlineLevel="0" collapsed="false">
      <c r="B204" s="224"/>
      <c r="C204" s="301"/>
      <c r="D204" s="340"/>
      <c r="E204" s="341"/>
      <c r="F204" s="341"/>
      <c r="G204" s="314"/>
      <c r="H204" s="314"/>
      <c r="I204" s="314"/>
      <c r="J204" s="314"/>
      <c r="K204" s="331"/>
      <c r="L204" s="331"/>
      <c r="M204" s="238"/>
      <c r="N204" s="238"/>
    </row>
    <row r="205" customFormat="false" ht="22.5" hidden="false" customHeight="true" outlineLevel="0" collapsed="false">
      <c r="B205" s="224"/>
      <c r="C205" s="226"/>
      <c r="D205" s="226"/>
      <c r="E205" s="226"/>
      <c r="F205" s="226"/>
      <c r="G205" s="226"/>
      <c r="H205" s="226"/>
      <c r="I205" s="226"/>
      <c r="J205" s="226"/>
      <c r="K205" s="226"/>
      <c r="L205" s="226"/>
      <c r="M205" s="238"/>
      <c r="N205" s="238"/>
    </row>
    <row r="206" customFormat="false" ht="22.5" hidden="false" customHeight="true" outlineLevel="0" collapsed="false">
      <c r="B206" s="342" t="s">
        <v>268</v>
      </c>
      <c r="C206" s="343" t="s">
        <v>338</v>
      </c>
      <c r="D206" s="343"/>
      <c r="E206" s="343"/>
      <c r="F206" s="230"/>
      <c r="G206" s="230"/>
      <c r="H206" s="230"/>
      <c r="I206" s="230"/>
      <c r="J206" s="230"/>
      <c r="K206" s="230"/>
      <c r="L206" s="226"/>
      <c r="M206" s="238"/>
      <c r="N206" s="238"/>
    </row>
    <row r="207" customFormat="false" ht="19.5" hidden="false" customHeight="true" outlineLevel="0" collapsed="false">
      <c r="B207" s="344" t="s">
        <v>339</v>
      </c>
      <c r="C207" s="345" t="n">
        <f aca="false">入力シート!E165</f>
        <v>0</v>
      </c>
      <c r="D207" s="345"/>
      <c r="E207" s="345"/>
      <c r="F207" s="345"/>
      <c r="G207" s="346" t="s">
        <v>213</v>
      </c>
      <c r="H207" s="347" t="s">
        <v>340</v>
      </c>
      <c r="I207" s="347"/>
      <c r="J207" s="230"/>
      <c r="K207" s="230"/>
      <c r="L207" s="226"/>
      <c r="M207" s="238"/>
      <c r="N207" s="238"/>
    </row>
    <row r="208" customFormat="false" ht="19.5" hidden="false" customHeight="true" outlineLevel="0" collapsed="false">
      <c r="B208" s="348"/>
      <c r="C208" s="345"/>
      <c r="D208" s="345"/>
      <c r="E208" s="345"/>
      <c r="F208" s="345"/>
      <c r="G208" s="230"/>
      <c r="H208" s="230"/>
      <c r="I208" s="230"/>
      <c r="J208" s="230"/>
      <c r="K208" s="230"/>
      <c r="L208" s="226"/>
      <c r="M208" s="238"/>
      <c r="N208" s="238"/>
    </row>
    <row r="209" customFormat="false" ht="19.5" hidden="false" customHeight="true" outlineLevel="0" collapsed="false">
      <c r="B209" s="348"/>
      <c r="C209" s="345"/>
      <c r="D209" s="345"/>
      <c r="E209" s="345"/>
      <c r="F209" s="345"/>
      <c r="G209" s="230"/>
      <c r="H209" s="230"/>
      <c r="I209" s="230"/>
      <c r="J209" s="230"/>
      <c r="K209" s="230"/>
      <c r="L209" s="226"/>
      <c r="M209" s="238"/>
      <c r="N209" s="238"/>
    </row>
    <row r="210" customFormat="false" ht="19.5" hidden="false" customHeight="true" outlineLevel="0" collapsed="false">
      <c r="B210" s="348"/>
      <c r="C210" s="347"/>
      <c r="D210" s="347"/>
      <c r="E210" s="347"/>
      <c r="F210" s="347"/>
      <c r="G210" s="230"/>
      <c r="H210" s="230"/>
      <c r="I210" s="230"/>
      <c r="J210" s="230"/>
      <c r="K210" s="230"/>
      <c r="L210" s="226"/>
      <c r="M210" s="238"/>
      <c r="N210" s="238"/>
    </row>
    <row r="211" customFormat="false" ht="19.5" hidden="false" customHeight="true" outlineLevel="0" collapsed="false">
      <c r="B211" s="342"/>
      <c r="C211" s="349" t="s">
        <v>341</v>
      </c>
      <c r="D211" s="350" t="n">
        <f aca="false">入力シート!E171</f>
        <v>0</v>
      </c>
      <c r="E211" s="349" t="s">
        <v>342</v>
      </c>
      <c r="F211" s="350" t="n">
        <f aca="false">入力シート!E21</f>
        <v>0</v>
      </c>
      <c r="G211" s="351" t="s">
        <v>343</v>
      </c>
      <c r="H211" s="352"/>
      <c r="I211" s="352"/>
      <c r="J211" s="352"/>
      <c r="K211" s="352"/>
      <c r="L211" s="353"/>
      <c r="M211" s="239"/>
      <c r="N211" s="239"/>
    </row>
    <row r="212" customFormat="false" ht="19.5" hidden="false" customHeight="true" outlineLevel="0" collapsed="false">
      <c r="B212" s="342"/>
      <c r="C212" s="352" t="s">
        <v>344</v>
      </c>
      <c r="D212" s="352"/>
      <c r="E212" s="352"/>
      <c r="F212" s="354"/>
      <c r="G212" s="354"/>
      <c r="H212" s="354"/>
      <c r="I212" s="354"/>
      <c r="J212" s="354"/>
      <c r="K212" s="354"/>
      <c r="L212" s="295"/>
      <c r="M212" s="238"/>
      <c r="N212" s="238"/>
    </row>
    <row r="213" customFormat="false" ht="19.5" hidden="false" customHeight="true" outlineLevel="0" collapsed="false">
      <c r="B213" s="342"/>
      <c r="C213" s="352"/>
      <c r="D213" s="352"/>
      <c r="E213" s="352"/>
      <c r="F213" s="354"/>
      <c r="G213" s="354"/>
      <c r="H213" s="354"/>
      <c r="I213" s="354"/>
      <c r="J213" s="354"/>
      <c r="K213" s="354"/>
      <c r="L213" s="295"/>
      <c r="M213" s="238"/>
      <c r="N213" s="238"/>
    </row>
    <row r="214" customFormat="false" ht="19.5" hidden="false" customHeight="true" outlineLevel="0" collapsed="false">
      <c r="B214" s="342"/>
      <c r="C214" s="355" t="s">
        <v>345</v>
      </c>
      <c r="D214" s="355"/>
      <c r="E214" s="355"/>
      <c r="F214" s="355"/>
      <c r="G214" s="355"/>
      <c r="H214" s="355"/>
      <c r="I214" s="355"/>
      <c r="J214" s="355"/>
      <c r="K214" s="343"/>
      <c r="L214" s="295"/>
      <c r="M214" s="238"/>
      <c r="N214" s="238"/>
    </row>
    <row r="215" customFormat="false" ht="19.5" hidden="false" customHeight="true" outlineLevel="0" collapsed="false">
      <c r="B215" s="342"/>
      <c r="C215" s="356" t="n">
        <f aca="false">入力シート!H171</f>
        <v>0</v>
      </c>
      <c r="D215" s="356"/>
      <c r="E215" s="356"/>
      <c r="F215" s="356"/>
      <c r="G215" s="356"/>
      <c r="H215" s="357"/>
      <c r="I215" s="357"/>
      <c r="J215" s="358"/>
      <c r="K215" s="230"/>
      <c r="L215" s="226"/>
      <c r="M215" s="238"/>
      <c r="N215" s="238"/>
    </row>
    <row r="216" customFormat="false" ht="19.5" hidden="false" customHeight="true" outlineLevel="0" collapsed="false">
      <c r="B216" s="342"/>
      <c r="C216" s="359" t="n">
        <f aca="false">入力シート!H173</f>
        <v>0</v>
      </c>
      <c r="D216" s="359"/>
      <c r="E216" s="359"/>
      <c r="F216" s="359"/>
      <c r="G216" s="359"/>
      <c r="H216" s="357"/>
      <c r="I216" s="357"/>
      <c r="J216" s="358"/>
      <c r="K216" s="230"/>
      <c r="L216" s="226"/>
      <c r="M216" s="238"/>
      <c r="N216" s="238"/>
    </row>
    <row r="217" customFormat="false" ht="19.5" hidden="false" customHeight="true" outlineLevel="0" collapsed="false">
      <c r="B217" s="342"/>
      <c r="C217" s="359" t="n">
        <f aca="false">入力シート!H175</f>
        <v>0</v>
      </c>
      <c r="D217" s="359"/>
      <c r="E217" s="359"/>
      <c r="F217" s="359"/>
      <c r="G217" s="359"/>
      <c r="H217" s="357"/>
      <c r="I217" s="357"/>
      <c r="J217" s="358"/>
      <c r="K217" s="230"/>
      <c r="L217" s="226"/>
      <c r="M217" s="238"/>
      <c r="N217" s="238"/>
    </row>
    <row r="218" customFormat="false" ht="19.5" hidden="false" customHeight="true" outlineLevel="0" collapsed="false">
      <c r="B218" s="342"/>
      <c r="C218" s="360" t="n">
        <f aca="false">入力シート!H177</f>
        <v>0</v>
      </c>
      <c r="D218" s="360"/>
      <c r="E218" s="360"/>
      <c r="F218" s="360"/>
      <c r="G218" s="360"/>
      <c r="H218" s="361"/>
      <c r="I218" s="361"/>
      <c r="J218" s="362"/>
      <c r="K218" s="363"/>
      <c r="L218" s="295"/>
      <c r="M218" s="238"/>
      <c r="N218" s="238"/>
    </row>
    <row r="219" customFormat="false" ht="11.25" hidden="false" customHeight="true" outlineLevel="0" collapsed="false">
      <c r="B219" s="342"/>
      <c r="C219" s="363"/>
      <c r="D219" s="363"/>
      <c r="E219" s="363"/>
      <c r="F219" s="363"/>
      <c r="G219" s="363"/>
      <c r="H219" s="363"/>
      <c r="I219" s="363"/>
      <c r="J219" s="363"/>
      <c r="K219" s="363"/>
      <c r="L219" s="295"/>
      <c r="M219" s="238"/>
      <c r="N219" s="238"/>
    </row>
    <row r="220" customFormat="false" ht="19.5" hidden="false" customHeight="true" outlineLevel="0" collapsed="false">
      <c r="B220" s="342"/>
      <c r="C220" s="364" t="s">
        <v>346</v>
      </c>
      <c r="D220" s="364"/>
      <c r="E220" s="364"/>
      <c r="F220" s="364"/>
      <c r="G220" s="364"/>
      <c r="H220" s="364"/>
      <c r="I220" s="364"/>
      <c r="J220" s="364"/>
      <c r="K220" s="354"/>
      <c r="L220" s="295"/>
      <c r="M220" s="238"/>
      <c r="N220" s="238"/>
    </row>
    <row r="221" customFormat="false" ht="19.5" hidden="false" customHeight="true" outlineLevel="0" collapsed="false">
      <c r="B221" s="224"/>
      <c r="C221" s="365"/>
      <c r="D221" s="365"/>
      <c r="E221" s="365"/>
      <c r="F221" s="365"/>
      <c r="G221" s="365"/>
      <c r="H221" s="365"/>
      <c r="I221" s="365"/>
      <c r="J221" s="365"/>
      <c r="K221" s="365"/>
      <c r="L221" s="295"/>
      <c r="M221" s="238"/>
      <c r="N221" s="238"/>
    </row>
    <row r="222" customFormat="false" ht="19.5" hidden="false" customHeight="true" outlineLevel="0" collapsed="false">
      <c r="B222" s="224"/>
      <c r="C222" s="365"/>
      <c r="D222" s="365"/>
      <c r="E222" s="365"/>
      <c r="F222" s="365"/>
      <c r="G222" s="365"/>
      <c r="H222" s="365"/>
      <c r="I222" s="365"/>
      <c r="J222" s="365"/>
      <c r="K222" s="365"/>
      <c r="L222" s="295"/>
      <c r="M222" s="238"/>
      <c r="N222" s="238"/>
    </row>
    <row r="223" customFormat="false" ht="19.5" hidden="false" customHeight="true" outlineLevel="0" collapsed="false">
      <c r="B223" s="224"/>
      <c r="C223" s="226"/>
      <c r="D223" s="226"/>
      <c r="E223" s="226"/>
      <c r="F223" s="226"/>
      <c r="G223" s="226"/>
      <c r="H223" s="226"/>
      <c r="I223" s="226"/>
      <c r="J223" s="226"/>
      <c r="K223" s="226"/>
      <c r="L223" s="226"/>
      <c r="M223" s="238"/>
      <c r="N223" s="238"/>
    </row>
    <row r="224" customFormat="false" ht="19.5" hidden="false" customHeight="true" outlineLevel="0" collapsed="false">
      <c r="B224" s="224"/>
      <c r="C224" s="226"/>
      <c r="D224" s="226"/>
      <c r="E224" s="226"/>
      <c r="F224" s="226"/>
      <c r="G224" s="226"/>
      <c r="H224" s="226"/>
      <c r="I224" s="226"/>
      <c r="J224" s="226"/>
      <c r="K224" s="226"/>
      <c r="L224" s="226"/>
      <c r="M224" s="238"/>
      <c r="N224" s="238"/>
    </row>
    <row r="225" customFormat="false" ht="19.5" hidden="false" customHeight="true" outlineLevel="0" collapsed="false">
      <c r="B225" s="224"/>
      <c r="C225" s="296"/>
      <c r="D225" s="296"/>
      <c r="E225" s="296"/>
      <c r="F225" s="296"/>
      <c r="G225" s="296"/>
      <c r="H225" s="296"/>
      <c r="I225" s="296"/>
      <c r="J225" s="296"/>
      <c r="K225" s="296"/>
      <c r="L225" s="295"/>
      <c r="M225" s="238"/>
      <c r="N225" s="238"/>
    </row>
    <row r="226" customFormat="false" ht="19.5" hidden="false" customHeight="true" outlineLevel="0" collapsed="false">
      <c r="B226" s="224"/>
      <c r="C226" s="296"/>
      <c r="D226" s="296"/>
      <c r="E226" s="296"/>
      <c r="F226" s="296"/>
      <c r="G226" s="296"/>
      <c r="H226" s="296"/>
      <c r="I226" s="296"/>
      <c r="J226" s="296"/>
      <c r="K226" s="296"/>
      <c r="L226" s="295"/>
      <c r="M226" s="238"/>
      <c r="N226" s="238"/>
    </row>
    <row r="227" customFormat="false" ht="19.5" hidden="false" customHeight="true" outlineLevel="0" collapsed="false">
      <c r="B227" s="224"/>
      <c r="C227" s="296"/>
      <c r="D227" s="296"/>
      <c r="E227" s="296"/>
      <c r="F227" s="296"/>
      <c r="G227" s="296"/>
      <c r="H227" s="296"/>
      <c r="I227" s="296"/>
      <c r="J227" s="296"/>
      <c r="K227" s="296"/>
      <c r="L227" s="295"/>
      <c r="M227" s="238"/>
      <c r="N227" s="238"/>
    </row>
    <row r="228" customFormat="false" ht="17.25" hidden="false" customHeight="true" outlineLevel="0" collapsed="false">
      <c r="B228" s="224"/>
      <c r="C228" s="296"/>
      <c r="D228" s="296"/>
      <c r="E228" s="296"/>
      <c r="F228" s="296"/>
      <c r="G228" s="296"/>
      <c r="H228" s="296"/>
      <c r="I228" s="296"/>
      <c r="J228" s="296"/>
      <c r="K228" s="296"/>
      <c r="L228" s="295"/>
      <c r="M228" s="238"/>
      <c r="N228" s="238"/>
    </row>
    <row r="229" customFormat="false" ht="20.25" hidden="false" customHeight="true" outlineLevel="0" collapsed="false">
      <c r="B229" s="224"/>
      <c r="C229" s="296"/>
      <c r="D229" s="296"/>
      <c r="E229" s="296"/>
      <c r="F229" s="296"/>
      <c r="G229" s="296"/>
      <c r="H229" s="296"/>
      <c r="I229" s="296"/>
      <c r="J229" s="296"/>
      <c r="K229" s="296"/>
      <c r="L229" s="295"/>
      <c r="M229" s="238"/>
      <c r="N229" s="238"/>
    </row>
    <row r="230" customFormat="false" ht="6.75" hidden="false" customHeight="true" outlineLevel="0" collapsed="false">
      <c r="B230" s="284"/>
      <c r="C230" s="337"/>
      <c r="D230" s="337"/>
      <c r="E230" s="337"/>
      <c r="F230" s="337"/>
      <c r="G230" s="337"/>
      <c r="H230" s="337"/>
      <c r="I230" s="337"/>
      <c r="J230" s="337"/>
      <c r="K230" s="337"/>
      <c r="L230" s="337"/>
    </row>
    <row r="231" customFormat="false" ht="23.25" hidden="false" customHeight="true" outlineLevel="0" collapsed="false">
      <c r="B231" s="220" t="s">
        <v>257</v>
      </c>
      <c r="C231" s="221" t="s">
        <v>347</v>
      </c>
      <c r="D231" s="221"/>
      <c r="E231" s="221"/>
      <c r="F231" s="221"/>
      <c r="G231" s="221"/>
      <c r="H231" s="221"/>
      <c r="I231" s="221"/>
      <c r="J231" s="221"/>
      <c r="K231" s="221"/>
      <c r="L231" s="366"/>
      <c r="M231" s="294"/>
    </row>
    <row r="232" customFormat="false" ht="12" hidden="false" customHeight="true" outlineLevel="0" collapsed="false">
      <c r="B232" s="201"/>
      <c r="C232" s="367"/>
      <c r="D232" s="226"/>
      <c r="E232" s="226"/>
      <c r="F232" s="226"/>
      <c r="G232" s="226"/>
      <c r="H232" s="226"/>
      <c r="I232" s="226"/>
      <c r="J232" s="226"/>
      <c r="K232" s="226"/>
      <c r="L232" s="295"/>
      <c r="M232" s="238"/>
    </row>
    <row r="233" customFormat="false" ht="30" hidden="false" customHeight="true" outlineLevel="0" collapsed="false">
      <c r="B233" s="368" t="s">
        <v>348</v>
      </c>
      <c r="C233" s="369" t="s">
        <v>349</v>
      </c>
      <c r="D233" s="369"/>
      <c r="E233" s="369"/>
      <c r="F233" s="369"/>
      <c r="G233" s="369"/>
      <c r="H233" s="369"/>
      <c r="I233" s="369"/>
      <c r="J233" s="369"/>
      <c r="K233" s="369"/>
      <c r="L233" s="369"/>
      <c r="M233" s="238"/>
    </row>
    <row r="234" customFormat="false" ht="17.25" hidden="false" customHeight="true" outlineLevel="0" collapsed="false">
      <c r="B234" s="370" t="s">
        <v>268</v>
      </c>
      <c r="C234" s="371" t="s">
        <v>350</v>
      </c>
      <c r="D234" s="371"/>
      <c r="E234" s="371"/>
      <c r="F234" s="371"/>
      <c r="G234" s="371"/>
      <c r="H234" s="371"/>
      <c r="I234" s="371"/>
      <c r="J234" s="371"/>
      <c r="K234" s="371"/>
      <c r="L234" s="295"/>
      <c r="M234" s="238"/>
    </row>
    <row r="235" customFormat="false" ht="12" hidden="false" customHeight="true" outlineLevel="0" collapsed="false">
      <c r="B235" s="224"/>
      <c r="C235" s="296"/>
      <c r="D235" s="296"/>
      <c r="E235" s="296"/>
      <c r="F235" s="296"/>
      <c r="G235" s="296"/>
      <c r="H235" s="296"/>
      <c r="I235" s="296"/>
      <c r="J235" s="296"/>
      <c r="K235" s="296"/>
      <c r="L235" s="295"/>
      <c r="M235" s="238"/>
    </row>
    <row r="236" customFormat="false" ht="28.5" hidden="false" customHeight="true" outlineLevel="0" collapsed="false">
      <c r="C236" s="372" t="s">
        <v>85</v>
      </c>
      <c r="D236" s="372"/>
      <c r="E236" s="373" t="s">
        <v>351</v>
      </c>
      <c r="F236" s="373"/>
      <c r="G236" s="373"/>
      <c r="H236" s="373"/>
      <c r="I236" s="373"/>
      <c r="J236" s="373"/>
      <c r="K236" s="373"/>
      <c r="L236" s="373"/>
      <c r="M236" s="265"/>
      <c r="N236" s="265"/>
    </row>
    <row r="237" customFormat="false" ht="22.5" hidden="false" customHeight="true" outlineLevel="0" collapsed="false">
      <c r="C237" s="374" t="s">
        <v>84</v>
      </c>
      <c r="D237" s="374"/>
      <c r="E237" s="375" t="str">
        <f aca="false">入力シート!$E$91</f>
        <v>テレビ（データ放送）、ラジオ、インターネット</v>
      </c>
      <c r="F237" s="375"/>
      <c r="G237" s="375"/>
      <c r="H237" s="375"/>
      <c r="I237" s="375"/>
      <c r="J237" s="375"/>
      <c r="K237" s="375"/>
      <c r="L237" s="375"/>
      <c r="M237" s="233"/>
      <c r="N237" s="233"/>
    </row>
    <row r="238" customFormat="false" ht="22.5" hidden="false" customHeight="true" outlineLevel="0" collapsed="false">
      <c r="C238" s="374"/>
      <c r="D238" s="374"/>
      <c r="E238" s="376" t="str">
        <f aca="false">入力シート!$E$93</f>
        <v>防災ネットかこがわ</v>
      </c>
      <c r="F238" s="376"/>
      <c r="G238" s="376"/>
      <c r="H238" s="376"/>
      <c r="I238" s="376"/>
      <c r="J238" s="376"/>
      <c r="K238" s="376"/>
      <c r="L238" s="376"/>
      <c r="M238" s="233"/>
      <c r="N238" s="233"/>
    </row>
    <row r="239" customFormat="false" ht="22.5" hidden="false" customHeight="true" outlineLevel="0" collapsed="false">
      <c r="C239" s="374"/>
      <c r="D239" s="374"/>
      <c r="E239" s="377" t="n">
        <f aca="false">入力シート!$E$95</f>
        <v>0</v>
      </c>
      <c r="F239" s="377"/>
      <c r="G239" s="377"/>
      <c r="H239" s="377"/>
      <c r="I239" s="377"/>
      <c r="J239" s="377"/>
      <c r="K239" s="377"/>
      <c r="L239" s="377"/>
      <c r="M239" s="233"/>
      <c r="N239" s="233"/>
    </row>
    <row r="240" customFormat="false" ht="22.5" hidden="false" customHeight="true" outlineLevel="0" collapsed="false">
      <c r="C240" s="374"/>
      <c r="D240" s="374"/>
      <c r="E240" s="377"/>
      <c r="F240" s="377"/>
      <c r="G240" s="377"/>
      <c r="H240" s="377"/>
      <c r="I240" s="377"/>
      <c r="J240" s="377"/>
      <c r="K240" s="377"/>
      <c r="L240" s="377"/>
      <c r="M240" s="378"/>
      <c r="N240" s="378"/>
    </row>
    <row r="241" customFormat="false" ht="22.5" hidden="false" customHeight="true" outlineLevel="0" collapsed="false">
      <c r="C241" s="379" t="s">
        <v>352</v>
      </c>
      <c r="D241" s="379"/>
      <c r="E241" s="380" t="str">
        <f aca="false">入力シート!$E$100</f>
        <v>テレビ（データ放送）、ラジオ、インターネット</v>
      </c>
      <c r="F241" s="380"/>
      <c r="G241" s="380"/>
      <c r="H241" s="380"/>
      <c r="I241" s="380"/>
      <c r="J241" s="380"/>
      <c r="K241" s="380"/>
      <c r="L241" s="380"/>
      <c r="M241" s="381"/>
      <c r="N241" s="381"/>
    </row>
    <row r="242" customFormat="false" ht="22.5" hidden="false" customHeight="true" outlineLevel="0" collapsed="false">
      <c r="C242" s="379"/>
      <c r="D242" s="379"/>
      <c r="E242" s="382" t="str">
        <f aca="false">入力シート!$E$102</f>
        <v>防災ネットかこがわ</v>
      </c>
      <c r="F242" s="382"/>
      <c r="G242" s="382"/>
      <c r="H242" s="382"/>
      <c r="I242" s="382"/>
      <c r="J242" s="382"/>
      <c r="K242" s="382"/>
      <c r="L242" s="382"/>
      <c r="M242" s="381"/>
      <c r="N242" s="381"/>
    </row>
    <row r="243" customFormat="false" ht="22.5" hidden="false" customHeight="true" outlineLevel="0" collapsed="false">
      <c r="C243" s="379"/>
      <c r="D243" s="379"/>
      <c r="E243" s="383" t="s">
        <v>353</v>
      </c>
      <c r="F243" s="383"/>
      <c r="G243" s="383"/>
      <c r="H243" s="383"/>
      <c r="I243" s="383"/>
      <c r="J243" s="383"/>
      <c r="K243" s="383"/>
      <c r="L243" s="383"/>
      <c r="M243" s="381"/>
      <c r="N243" s="381"/>
    </row>
    <row r="244" customFormat="false" ht="22.5" hidden="false" customHeight="true" outlineLevel="0" collapsed="false">
      <c r="C244" s="379"/>
      <c r="D244" s="379"/>
      <c r="E244" s="384" t="s">
        <v>354</v>
      </c>
      <c r="F244" s="384"/>
      <c r="G244" s="384"/>
      <c r="H244" s="384"/>
      <c r="I244" s="384"/>
      <c r="J244" s="384"/>
      <c r="K244" s="384"/>
      <c r="L244" s="384"/>
      <c r="M244" s="232"/>
      <c r="N244" s="232"/>
    </row>
    <row r="245" customFormat="false" ht="22.5" hidden="false" customHeight="true" outlineLevel="0" collapsed="false">
      <c r="C245" s="379"/>
      <c r="D245" s="379"/>
      <c r="E245" s="383" t="s">
        <v>355</v>
      </c>
      <c r="F245" s="383"/>
      <c r="G245" s="383"/>
      <c r="H245" s="383"/>
      <c r="I245" s="383"/>
      <c r="J245" s="383"/>
      <c r="K245" s="383"/>
      <c r="L245" s="383"/>
      <c r="M245" s="232"/>
      <c r="N245" s="232"/>
    </row>
    <row r="246" customFormat="false" ht="22.5" hidden="false" customHeight="true" outlineLevel="0" collapsed="false">
      <c r="C246" s="379"/>
      <c r="D246" s="379"/>
      <c r="E246" s="384" t="s">
        <v>356</v>
      </c>
      <c r="F246" s="384"/>
      <c r="G246" s="384"/>
      <c r="H246" s="384"/>
      <c r="I246" s="384"/>
      <c r="J246" s="384"/>
      <c r="K246" s="384"/>
      <c r="L246" s="384"/>
      <c r="M246" s="232"/>
      <c r="N246" s="232"/>
    </row>
    <row r="247" customFormat="false" ht="22.5" hidden="false" customHeight="true" outlineLevel="0" collapsed="false">
      <c r="C247" s="379"/>
      <c r="D247" s="379"/>
      <c r="E247" s="383" t="s">
        <v>357</v>
      </c>
      <c r="F247" s="383"/>
      <c r="G247" s="383"/>
      <c r="H247" s="383"/>
      <c r="I247" s="383"/>
      <c r="J247" s="383"/>
      <c r="K247" s="383"/>
      <c r="L247" s="383"/>
      <c r="M247" s="232"/>
      <c r="N247" s="232"/>
    </row>
    <row r="248" customFormat="false" ht="22.5" hidden="false" customHeight="true" outlineLevel="0" collapsed="false">
      <c r="C248" s="379"/>
      <c r="D248" s="379"/>
      <c r="E248" s="385" t="s">
        <v>358</v>
      </c>
      <c r="F248" s="385"/>
      <c r="G248" s="385"/>
      <c r="H248" s="385"/>
      <c r="I248" s="385"/>
      <c r="J248" s="385"/>
      <c r="K248" s="385"/>
      <c r="L248" s="385"/>
      <c r="M248" s="232"/>
      <c r="N248" s="232"/>
    </row>
    <row r="249" customFormat="false" ht="22.5" hidden="false" customHeight="true" outlineLevel="0" collapsed="false">
      <c r="C249" s="379"/>
      <c r="D249" s="379"/>
      <c r="E249" s="383" t="n">
        <f aca="false">入力シート!$E$104</f>
        <v>0</v>
      </c>
      <c r="F249" s="383"/>
      <c r="G249" s="383"/>
      <c r="H249" s="383"/>
      <c r="I249" s="383"/>
      <c r="J249" s="383"/>
      <c r="K249" s="383"/>
      <c r="L249" s="383"/>
      <c r="M249" s="232"/>
      <c r="N249" s="232"/>
    </row>
    <row r="250" customFormat="false" ht="22.5" hidden="false" customHeight="true" outlineLevel="0" collapsed="false">
      <c r="C250" s="379"/>
      <c r="D250" s="379"/>
      <c r="E250" s="384" t="n">
        <f aca="false">入力シート!$E$105</f>
        <v>0</v>
      </c>
      <c r="F250" s="384"/>
      <c r="G250" s="384"/>
      <c r="H250" s="384"/>
      <c r="I250" s="384"/>
      <c r="J250" s="384"/>
      <c r="K250" s="384"/>
      <c r="L250" s="384"/>
      <c r="M250" s="232"/>
      <c r="N250" s="232"/>
    </row>
    <row r="251" customFormat="false" ht="22.5" hidden="false" customHeight="true" outlineLevel="0" collapsed="false">
      <c r="C251" s="386" t="s">
        <v>359</v>
      </c>
      <c r="D251" s="386"/>
      <c r="E251" s="380" t="str">
        <f aca="false">入力シート!$E$109</f>
        <v>加古川市から発令される情報</v>
      </c>
      <c r="F251" s="380"/>
      <c r="G251" s="380"/>
      <c r="H251" s="380"/>
      <c r="I251" s="380"/>
      <c r="J251" s="380"/>
      <c r="K251" s="380"/>
      <c r="L251" s="380"/>
      <c r="M251" s="233"/>
      <c r="N251" s="233"/>
    </row>
    <row r="252" customFormat="false" ht="22.5" hidden="false" customHeight="true" outlineLevel="0" collapsed="false">
      <c r="C252" s="386"/>
      <c r="D252" s="386"/>
      <c r="E252" s="382" t="str">
        <f aca="false">入力シート!$E$111</f>
        <v>防災ネットかこがわ</v>
      </c>
      <c r="F252" s="382"/>
      <c r="G252" s="382"/>
      <c r="H252" s="382"/>
      <c r="I252" s="382"/>
      <c r="J252" s="382"/>
      <c r="K252" s="382"/>
      <c r="L252" s="382"/>
      <c r="M252" s="233"/>
      <c r="N252" s="233"/>
    </row>
    <row r="253" customFormat="false" ht="22.5" hidden="false" customHeight="true" outlineLevel="0" collapsed="false">
      <c r="C253" s="386"/>
      <c r="D253" s="386"/>
      <c r="E253" s="382" t="s">
        <v>360</v>
      </c>
      <c r="F253" s="382"/>
      <c r="G253" s="382"/>
      <c r="H253" s="382"/>
      <c r="I253" s="382"/>
      <c r="J253" s="382"/>
      <c r="K253" s="382"/>
      <c r="L253" s="382"/>
      <c r="M253" s="232"/>
      <c r="N253" s="232"/>
    </row>
    <row r="254" customFormat="false" ht="22.5" hidden="false" customHeight="true" outlineLevel="0" collapsed="false">
      <c r="C254" s="386"/>
      <c r="D254" s="386"/>
      <c r="E254" s="387" t="n">
        <f aca="false">入力シート!$E$113</f>
        <v>0</v>
      </c>
      <c r="F254" s="387"/>
      <c r="G254" s="387"/>
      <c r="H254" s="387"/>
      <c r="I254" s="387"/>
      <c r="J254" s="387"/>
      <c r="K254" s="387"/>
      <c r="L254" s="387"/>
      <c r="M254" s="233"/>
      <c r="N254" s="233"/>
    </row>
    <row r="255" customFormat="false" ht="17.25" hidden="false" customHeight="true" outlineLevel="0" collapsed="false">
      <c r="C255" s="378"/>
      <c r="D255" s="378"/>
      <c r="E255" s="233"/>
      <c r="F255" s="233"/>
      <c r="G255" s="233"/>
      <c r="H255" s="233"/>
      <c r="I255" s="233"/>
      <c r="J255" s="233"/>
      <c r="K255" s="233"/>
      <c r="L255" s="233"/>
      <c r="M255" s="233"/>
      <c r="N255" s="233"/>
    </row>
    <row r="256" customFormat="false" ht="17.25" hidden="false" customHeight="true" outlineLevel="0" collapsed="false">
      <c r="B256" s="370" t="s">
        <v>268</v>
      </c>
      <c r="C256" s="388" t="s">
        <v>361</v>
      </c>
      <c r="D256" s="388"/>
      <c r="E256" s="388"/>
      <c r="F256" s="388"/>
      <c r="G256" s="388"/>
      <c r="H256" s="388"/>
      <c r="I256" s="388"/>
      <c r="J256" s="388"/>
      <c r="K256" s="388"/>
      <c r="L256" s="388"/>
      <c r="M256" s="232"/>
      <c r="N256" s="232"/>
    </row>
    <row r="257" customFormat="false" ht="17.25" hidden="false" customHeight="true" outlineLevel="0" collapsed="false">
      <c r="B257" s="224"/>
      <c r="C257" s="388"/>
      <c r="D257" s="388"/>
      <c r="E257" s="388"/>
      <c r="F257" s="388"/>
      <c r="G257" s="388"/>
      <c r="H257" s="388"/>
      <c r="I257" s="388"/>
      <c r="J257" s="388"/>
      <c r="K257" s="388"/>
      <c r="L257" s="388"/>
      <c r="M257" s="238"/>
      <c r="N257" s="238"/>
    </row>
    <row r="258" customFormat="false" ht="7.5" hidden="false" customHeight="true" outlineLevel="0" collapsed="false">
      <c r="B258" s="224"/>
      <c r="C258" s="232"/>
      <c r="D258" s="232"/>
      <c r="E258" s="232"/>
      <c r="F258" s="232"/>
      <c r="G258" s="232"/>
      <c r="H258" s="232"/>
      <c r="I258" s="232"/>
      <c r="J258" s="232"/>
      <c r="K258" s="232"/>
      <c r="L258" s="232"/>
      <c r="M258" s="238"/>
      <c r="N258" s="238"/>
    </row>
    <row r="259" customFormat="false" ht="17.25" hidden="false" customHeight="true" outlineLevel="0" collapsed="false">
      <c r="B259" s="370" t="s">
        <v>268</v>
      </c>
      <c r="C259" s="388" t="s">
        <v>362</v>
      </c>
      <c r="D259" s="388"/>
      <c r="E259" s="388"/>
      <c r="F259" s="388"/>
      <c r="G259" s="388"/>
      <c r="H259" s="388"/>
      <c r="I259" s="388"/>
      <c r="J259" s="388"/>
      <c r="K259" s="388"/>
      <c r="L259" s="388"/>
      <c r="M259" s="238"/>
      <c r="N259" s="238"/>
    </row>
    <row r="260" customFormat="false" ht="17.25" hidden="false" customHeight="true" outlineLevel="0" collapsed="false">
      <c r="B260" s="224"/>
      <c r="C260" s="388"/>
      <c r="D260" s="388"/>
      <c r="E260" s="388"/>
      <c r="F260" s="388"/>
      <c r="G260" s="388"/>
      <c r="H260" s="388"/>
      <c r="I260" s="388"/>
      <c r="J260" s="388"/>
      <c r="K260" s="388"/>
      <c r="L260" s="388"/>
      <c r="M260" s="238"/>
      <c r="N260" s="238"/>
    </row>
    <row r="261" customFormat="false" ht="7.5" hidden="false" customHeight="true" outlineLevel="0" collapsed="false">
      <c r="B261" s="224"/>
      <c r="C261" s="238"/>
      <c r="D261" s="238"/>
      <c r="E261" s="238"/>
      <c r="F261" s="238"/>
      <c r="G261" s="238"/>
      <c r="H261" s="238"/>
      <c r="I261" s="238"/>
      <c r="J261" s="238"/>
      <c r="K261" s="238"/>
      <c r="L261" s="238"/>
      <c r="M261" s="238"/>
      <c r="N261" s="238"/>
    </row>
    <row r="262" customFormat="false" ht="17.25" hidden="false" customHeight="true" outlineLevel="0" collapsed="false">
      <c r="B262" s="389" t="s">
        <v>268</v>
      </c>
      <c r="C262" s="228" t="s">
        <v>363</v>
      </c>
      <c r="D262" s="228"/>
      <c r="E262" s="228"/>
      <c r="F262" s="228"/>
      <c r="G262" s="228"/>
      <c r="H262" s="228"/>
      <c r="I262" s="228"/>
      <c r="J262" s="228"/>
      <c r="K262" s="228"/>
      <c r="L262" s="228"/>
      <c r="M262" s="238"/>
      <c r="N262" s="238"/>
    </row>
    <row r="263" customFormat="false" ht="17.25" hidden="false" customHeight="true" outlineLevel="0" collapsed="false">
      <c r="B263" s="363"/>
      <c r="C263" s="228"/>
      <c r="D263" s="228"/>
      <c r="E263" s="228"/>
      <c r="F263" s="228"/>
      <c r="G263" s="228"/>
      <c r="H263" s="228"/>
      <c r="I263" s="228"/>
      <c r="J263" s="228"/>
      <c r="K263" s="228"/>
      <c r="L263" s="228"/>
      <c r="M263" s="238"/>
      <c r="N263" s="238"/>
    </row>
    <row r="264" customFormat="false" ht="37.5" hidden="false" customHeight="true" outlineLevel="0" collapsed="false">
      <c r="B264" s="390" t="s">
        <v>364</v>
      </c>
      <c r="C264" s="391" t="s">
        <v>365</v>
      </c>
      <c r="D264" s="391"/>
      <c r="E264" s="391"/>
      <c r="F264" s="391"/>
      <c r="G264" s="391"/>
      <c r="H264" s="391"/>
      <c r="I264" s="391"/>
      <c r="J264" s="391"/>
      <c r="K264" s="391"/>
      <c r="L264" s="391"/>
      <c r="M264" s="234"/>
      <c r="N264" s="234"/>
    </row>
    <row r="265" customFormat="false" ht="20.25" hidden="false" customHeight="true" outlineLevel="0" collapsed="false">
      <c r="B265" s="392" t="s">
        <v>268</v>
      </c>
      <c r="C265" s="228" t="s">
        <v>366</v>
      </c>
      <c r="D265" s="228"/>
      <c r="E265" s="228"/>
      <c r="F265" s="228"/>
      <c r="G265" s="228"/>
      <c r="H265" s="228"/>
      <c r="I265" s="228"/>
      <c r="J265" s="228"/>
      <c r="K265" s="228"/>
      <c r="L265" s="228"/>
      <c r="M265" s="238"/>
      <c r="N265" s="238"/>
    </row>
    <row r="266" customFormat="false" ht="22.5" hidden="false" customHeight="true" outlineLevel="0" collapsed="false">
      <c r="B266" s="296"/>
      <c r="C266" s="228"/>
      <c r="D266" s="228"/>
      <c r="E266" s="228"/>
      <c r="F266" s="228"/>
      <c r="G266" s="228"/>
      <c r="H266" s="228"/>
      <c r="I266" s="228"/>
      <c r="J266" s="228"/>
      <c r="K266" s="228"/>
      <c r="L266" s="228"/>
      <c r="M266" s="238"/>
      <c r="N266" s="238"/>
    </row>
    <row r="267" customFormat="false" ht="7.5" hidden="false" customHeight="true" outlineLevel="0" collapsed="false">
      <c r="B267" s="295"/>
      <c r="C267" s="363"/>
      <c r="D267" s="393"/>
      <c r="E267" s="393"/>
      <c r="F267" s="393"/>
      <c r="G267" s="393"/>
      <c r="H267" s="393"/>
      <c r="I267" s="393"/>
      <c r="J267" s="393"/>
      <c r="K267" s="393"/>
      <c r="L267" s="393"/>
      <c r="M267" s="238"/>
      <c r="N267" s="238"/>
    </row>
    <row r="268" customFormat="false" ht="17.25" hidden="false" customHeight="true" outlineLevel="0" collapsed="false">
      <c r="B268" s="394" t="s">
        <v>268</v>
      </c>
      <c r="C268" s="228" t="s">
        <v>367</v>
      </c>
      <c r="D268" s="228"/>
      <c r="E268" s="228"/>
      <c r="F268" s="228"/>
      <c r="G268" s="228"/>
      <c r="H268" s="228"/>
      <c r="I268" s="228"/>
      <c r="J268" s="228"/>
      <c r="K268" s="228"/>
      <c r="L268" s="228"/>
      <c r="M268" s="238"/>
      <c r="N268" s="238"/>
    </row>
    <row r="269" customFormat="false" ht="17.25" hidden="false" customHeight="true" outlineLevel="0" collapsed="false">
      <c r="B269" s="296"/>
      <c r="C269" s="228"/>
      <c r="D269" s="228"/>
      <c r="E269" s="228"/>
      <c r="F269" s="228"/>
      <c r="G269" s="228"/>
      <c r="H269" s="228"/>
      <c r="I269" s="228"/>
      <c r="J269" s="228"/>
      <c r="K269" s="228"/>
      <c r="L269" s="228"/>
      <c r="M269" s="238"/>
      <c r="N269" s="238"/>
    </row>
    <row r="270" customFormat="false" ht="18" hidden="false" customHeight="true" outlineLevel="0" collapsed="false">
      <c r="B270" s="237"/>
      <c r="C270" s="237"/>
      <c r="D270" s="237"/>
      <c r="E270" s="237"/>
      <c r="F270" s="237"/>
      <c r="G270" s="237"/>
      <c r="H270" s="237"/>
      <c r="I270" s="237"/>
      <c r="J270" s="237"/>
      <c r="K270" s="237"/>
      <c r="L270" s="237"/>
      <c r="M270" s="238"/>
      <c r="N270" s="238"/>
    </row>
    <row r="271" customFormat="false" ht="7.5" hidden="false" customHeight="true" outlineLevel="0" collapsed="false">
      <c r="B271" s="284"/>
      <c r="C271" s="279"/>
      <c r="D271" s="279"/>
      <c r="E271" s="279"/>
      <c r="F271" s="279"/>
      <c r="G271" s="279"/>
      <c r="H271" s="279"/>
      <c r="I271" s="279"/>
      <c r="J271" s="279"/>
      <c r="K271" s="279"/>
      <c r="L271" s="279"/>
      <c r="M271" s="238"/>
      <c r="N271" s="238"/>
    </row>
    <row r="272" customFormat="false" ht="22.5" hidden="false" customHeight="true" outlineLevel="0" collapsed="false">
      <c r="B272" s="220" t="s">
        <v>259</v>
      </c>
      <c r="C272" s="221" t="s">
        <v>368</v>
      </c>
      <c r="D272" s="221"/>
      <c r="E272" s="221"/>
      <c r="F272" s="221"/>
      <c r="G272" s="221"/>
      <c r="H272" s="221"/>
      <c r="I272" s="221"/>
      <c r="J272" s="221"/>
      <c r="K272" s="221"/>
      <c r="L272" s="294"/>
      <c r="M272" s="395"/>
      <c r="N272" s="238"/>
    </row>
    <row r="273" customFormat="false" ht="11.25" hidden="false" customHeight="true" outlineLevel="0" collapsed="false">
      <c r="B273" s="201"/>
      <c r="C273" s="201"/>
      <c r="L273" s="237"/>
      <c r="M273" s="238"/>
      <c r="N273" s="238"/>
    </row>
    <row r="274" customFormat="false" ht="17.25" hidden="false" customHeight="false" outlineLevel="0" collapsed="false">
      <c r="B274" s="201"/>
      <c r="C274" s="233" t="s">
        <v>369</v>
      </c>
      <c r="D274" s="233"/>
      <c r="E274" s="233"/>
      <c r="F274" s="233"/>
      <c r="G274" s="233"/>
      <c r="H274" s="233"/>
      <c r="I274" s="233"/>
      <c r="J274" s="233"/>
      <c r="K274" s="233"/>
      <c r="L274" s="233"/>
      <c r="M274" s="238"/>
      <c r="N274" s="238"/>
    </row>
    <row r="275" customFormat="false" ht="11.25" hidden="false" customHeight="true" outlineLevel="0" collapsed="false">
      <c r="B275" s="201"/>
      <c r="C275" s="201"/>
      <c r="L275" s="237"/>
      <c r="M275" s="238"/>
      <c r="N275" s="238"/>
    </row>
    <row r="276" customFormat="false" ht="29.25" hidden="false" customHeight="true" outlineLevel="0" collapsed="false">
      <c r="B276" s="368" t="s">
        <v>348</v>
      </c>
      <c r="C276" s="233" t="s">
        <v>297</v>
      </c>
      <c r="D276" s="233"/>
      <c r="E276" s="233"/>
      <c r="F276" s="233"/>
      <c r="G276" s="233"/>
      <c r="H276" s="233"/>
      <c r="I276" s="233"/>
      <c r="J276" s="233"/>
      <c r="K276" s="233"/>
      <c r="L276" s="233"/>
      <c r="M276" s="238"/>
      <c r="N276" s="238"/>
    </row>
    <row r="277" s="396" customFormat="true" ht="17.25" hidden="false" customHeight="true" outlineLevel="0" collapsed="false">
      <c r="B277" s="397" t="s">
        <v>268</v>
      </c>
      <c r="C277" s="398" t="str">
        <f aca="false">_xlfn.CONCAT(O277,入力シート!E161,出力シート!O278)</f>
        <v>避難場所は下表のとおりとする。また、悪天候の中の避難や、夜間の避難は危険も伴うことから、施設における想定浸水深が浅く、建物が堅牢で家屋倒壊のおそれがない場合、に屋内安全確保をはかるものとする。</v>
      </c>
      <c r="D277" s="398"/>
      <c r="E277" s="398"/>
      <c r="F277" s="398"/>
      <c r="G277" s="398"/>
      <c r="H277" s="398"/>
      <c r="I277" s="398"/>
      <c r="J277" s="398"/>
      <c r="K277" s="398"/>
      <c r="L277" s="398"/>
      <c r="M277" s="399"/>
      <c r="N277" s="400"/>
      <c r="O277" s="396" t="s">
        <v>370</v>
      </c>
    </row>
    <row r="278" s="396" customFormat="true" ht="17.25" hidden="false" customHeight="true" outlineLevel="0" collapsed="false">
      <c r="B278" s="236"/>
      <c r="C278" s="398"/>
      <c r="D278" s="398"/>
      <c r="E278" s="398"/>
      <c r="F278" s="398"/>
      <c r="G278" s="398"/>
      <c r="H278" s="398"/>
      <c r="I278" s="398"/>
      <c r="J278" s="398"/>
      <c r="K278" s="398"/>
      <c r="L278" s="398"/>
      <c r="M278" s="399"/>
      <c r="N278" s="400"/>
      <c r="O278" s="396" t="s">
        <v>371</v>
      </c>
    </row>
    <row r="279" s="396" customFormat="true" ht="17.25" hidden="false" customHeight="true" outlineLevel="0" collapsed="false">
      <c r="B279" s="236"/>
      <c r="C279" s="398"/>
      <c r="D279" s="398"/>
      <c r="E279" s="398"/>
      <c r="F279" s="398"/>
      <c r="G279" s="398"/>
      <c r="H279" s="398"/>
      <c r="I279" s="398"/>
      <c r="J279" s="398"/>
      <c r="K279" s="398"/>
      <c r="L279" s="398"/>
      <c r="M279" s="399"/>
      <c r="N279" s="400"/>
    </row>
    <row r="280" customFormat="false" ht="17.25" hidden="false" customHeight="true" outlineLevel="0" collapsed="false">
      <c r="B280" s="237"/>
      <c r="C280" s="237"/>
      <c r="D280" s="237"/>
      <c r="E280" s="237"/>
      <c r="F280" s="237"/>
      <c r="G280" s="237"/>
      <c r="H280" s="237"/>
      <c r="I280" s="237"/>
      <c r="J280" s="237"/>
      <c r="K280" s="237"/>
      <c r="L280" s="237"/>
      <c r="M280" s="238"/>
      <c r="N280" s="238"/>
    </row>
    <row r="281" customFormat="false" ht="30" hidden="false" customHeight="true" outlineLevel="0" collapsed="false">
      <c r="B281" s="368" t="s">
        <v>364</v>
      </c>
      <c r="C281" s="233" t="s">
        <v>372</v>
      </c>
      <c r="D281" s="233"/>
      <c r="E281" s="233"/>
      <c r="F281" s="233"/>
      <c r="G281" s="233"/>
      <c r="H281" s="233"/>
      <c r="I281" s="233"/>
      <c r="J281" s="233"/>
      <c r="K281" s="233"/>
      <c r="L281" s="233"/>
      <c r="M281" s="238"/>
      <c r="N281" s="238"/>
    </row>
    <row r="282" customFormat="false" ht="17.25" hidden="false" customHeight="false" outlineLevel="0" collapsed="false">
      <c r="B282" s="370" t="s">
        <v>268</v>
      </c>
      <c r="C282" s="401" t="s">
        <v>373</v>
      </c>
      <c r="D282" s="234"/>
      <c r="E282" s="234"/>
      <c r="F282" s="234"/>
      <c r="G282" s="234"/>
      <c r="H282" s="234"/>
      <c r="I282" s="234"/>
      <c r="J282" s="234"/>
      <c r="K282" s="234"/>
      <c r="L282" s="234"/>
      <c r="M282" s="234"/>
      <c r="N282" s="234"/>
    </row>
    <row r="283" customFormat="false" ht="17.25" hidden="false" customHeight="true" outlineLevel="0" collapsed="false">
      <c r="B283" s="237"/>
      <c r="C283" s="237"/>
      <c r="D283" s="237"/>
      <c r="E283" s="237"/>
      <c r="F283" s="237"/>
      <c r="G283" s="237"/>
      <c r="H283" s="237"/>
      <c r="I283" s="237"/>
      <c r="J283" s="237"/>
      <c r="K283" s="237"/>
      <c r="L283" s="237"/>
      <c r="M283" s="238"/>
      <c r="N283" s="238"/>
    </row>
    <row r="284" customFormat="false" ht="30" hidden="false" customHeight="true" outlineLevel="0" collapsed="false">
      <c r="B284" s="368" t="s">
        <v>374</v>
      </c>
      <c r="C284" s="233" t="s">
        <v>375</v>
      </c>
      <c r="D284" s="233"/>
      <c r="E284" s="233"/>
      <c r="F284" s="233"/>
      <c r="G284" s="233"/>
      <c r="H284" s="233"/>
      <c r="I284" s="233"/>
      <c r="J284" s="233"/>
      <c r="K284" s="233"/>
      <c r="L284" s="233"/>
      <c r="M284" s="238"/>
      <c r="N284" s="238"/>
    </row>
    <row r="285" customFormat="false" ht="17.25" hidden="false" customHeight="true" outlineLevel="0" collapsed="false">
      <c r="B285" s="370" t="s">
        <v>268</v>
      </c>
      <c r="C285" s="401" t="s">
        <v>376</v>
      </c>
      <c r="D285" s="234"/>
      <c r="E285" s="234"/>
      <c r="F285" s="234"/>
      <c r="G285" s="234"/>
      <c r="H285" s="234"/>
      <c r="I285" s="234"/>
      <c r="J285" s="234"/>
      <c r="K285" s="234"/>
      <c r="L285" s="234"/>
      <c r="M285" s="238"/>
      <c r="N285" s="238"/>
    </row>
    <row r="286" customFormat="false" ht="10.5" hidden="false" customHeight="true" outlineLevel="0" collapsed="false">
      <c r="B286" s="201"/>
    </row>
    <row r="287" customFormat="false" ht="24" hidden="false" customHeight="true" outlineLevel="0" collapsed="false">
      <c r="B287" s="201"/>
      <c r="C287" s="402"/>
      <c r="D287" s="403"/>
      <c r="E287" s="404" t="s">
        <v>377</v>
      </c>
      <c r="F287" s="404"/>
      <c r="G287" s="405" t="s">
        <v>378</v>
      </c>
      <c r="H287" s="406" t="s">
        <v>379</v>
      </c>
      <c r="I287" s="405" t="s">
        <v>380</v>
      </c>
      <c r="J287" s="407" t="s">
        <v>108</v>
      </c>
      <c r="K287" s="407"/>
    </row>
    <row r="288" customFormat="false" ht="52.5" hidden="false" customHeight="true" outlineLevel="0" collapsed="false">
      <c r="B288" s="201"/>
      <c r="C288" s="408" t="s">
        <v>381</v>
      </c>
      <c r="D288" s="408"/>
      <c r="E288" s="409" t="n">
        <f aca="false">入力シート!$E$119</f>
        <v>0</v>
      </c>
      <c r="F288" s="409"/>
      <c r="G288" s="410" t="n">
        <f aca="false">入力シート!$E$123</f>
        <v>0</v>
      </c>
      <c r="H288" s="411" t="str">
        <f aca="false">入力シート!E125&amp;IF(入力シート!E125="車両"," "&amp;入力シート!K125&amp;"台","")</f>
        <v/>
      </c>
      <c r="I288" s="412" t="n">
        <f aca="false">入力シート!E129</f>
        <v>0</v>
      </c>
      <c r="J288" s="413" t="str">
        <f aca="false">入力シート!$E$127</f>
        <v>警戒レベル３ 高齢者等避難の発令</v>
      </c>
      <c r="K288" s="413"/>
    </row>
    <row r="289" customFormat="false" ht="52.5" hidden="false" customHeight="true" outlineLevel="0" collapsed="false">
      <c r="B289" s="201"/>
      <c r="C289" s="414" t="s">
        <v>382</v>
      </c>
      <c r="D289" s="414"/>
      <c r="E289" s="409" t="n">
        <f aca="false">入力シート!E133</f>
        <v>0</v>
      </c>
      <c r="F289" s="409"/>
      <c r="G289" s="410" t="n">
        <f aca="false">入力シート!$E$137</f>
        <v>0</v>
      </c>
      <c r="H289" s="411" t="str">
        <f aca="false">入力シート!E139&amp;IF(入力シート!E139="車両"," "&amp;入力シート!K139&amp;"台","")</f>
        <v/>
      </c>
      <c r="I289" s="412" t="n">
        <f aca="false">入力シート!E143</f>
        <v>0</v>
      </c>
      <c r="J289" s="413" t="str">
        <f aca="false">入力シート!$E$141</f>
        <v>警戒レベル３ 高齢者等避難の発令</v>
      </c>
      <c r="K289" s="413"/>
    </row>
    <row r="290" customFormat="false" ht="52.5" hidden="false" customHeight="true" outlineLevel="0" collapsed="false">
      <c r="B290" s="201"/>
      <c r="C290" s="414" t="s">
        <v>383</v>
      </c>
      <c r="D290" s="414"/>
      <c r="E290" s="409" t="n">
        <f aca="false">入力シート!E147</f>
        <v>0</v>
      </c>
      <c r="F290" s="409"/>
      <c r="G290" s="410" t="n">
        <f aca="false">入力シート!$E$151</f>
        <v>0</v>
      </c>
      <c r="H290" s="411" t="str">
        <f aca="false">入力シート!E153&amp;IF(入力シート!E153="車両"," "&amp;入力シート!K153&amp;"台","")</f>
        <v/>
      </c>
      <c r="I290" s="412" t="n">
        <f aca="false">入力シート!E157</f>
        <v>0</v>
      </c>
      <c r="J290" s="413" t="str">
        <f aca="false">入力シート!$E$155</f>
        <v>警戒レベル３ 高齢者等避難の発令</v>
      </c>
      <c r="K290" s="413"/>
    </row>
    <row r="291" customFormat="false" ht="52.5" hidden="false" customHeight="true" outlineLevel="0" collapsed="false">
      <c r="B291" s="201"/>
      <c r="C291" s="243" t="s">
        <v>384</v>
      </c>
      <c r="D291" s="243"/>
      <c r="E291" s="415" t="str">
        <f aca="false">IF(入力シート!E161="","-",入力シート!E161)</f>
        <v>-</v>
      </c>
      <c r="F291" s="415"/>
      <c r="G291" s="416"/>
      <c r="H291" s="416"/>
      <c r="I291" s="416"/>
      <c r="J291" s="416"/>
      <c r="K291" s="416"/>
    </row>
    <row r="292" customFormat="false" ht="17.25" hidden="false" customHeight="false" outlineLevel="0" collapsed="false">
      <c r="B292" s="201"/>
    </row>
    <row r="293" customFormat="false" ht="17.25" hidden="false" customHeight="true" outlineLevel="0" collapsed="false">
      <c r="B293" s="417" t="s">
        <v>385</v>
      </c>
      <c r="C293" s="228" t="s">
        <v>386</v>
      </c>
      <c r="D293" s="228"/>
      <c r="E293" s="228"/>
      <c r="F293" s="228"/>
      <c r="G293" s="228"/>
      <c r="H293" s="228"/>
      <c r="I293" s="228"/>
      <c r="J293" s="228"/>
      <c r="K293" s="228"/>
      <c r="L293" s="347"/>
      <c r="M293" s="230"/>
    </row>
    <row r="294" customFormat="false" ht="19.5" hidden="false" customHeight="true" outlineLevel="0" collapsed="false">
      <c r="B294" s="418"/>
      <c r="C294" s="419" t="s">
        <v>387</v>
      </c>
      <c r="D294" s="419"/>
      <c r="E294" s="419"/>
      <c r="F294" s="419"/>
      <c r="G294" s="419"/>
      <c r="H294" s="419"/>
      <c r="I294" s="419"/>
      <c r="J294" s="419"/>
      <c r="K294" s="419"/>
      <c r="L294" s="419"/>
      <c r="M294" s="354"/>
    </row>
    <row r="295" customFormat="false" ht="19.5" hidden="false" customHeight="true" outlineLevel="0" collapsed="false">
      <c r="B295" s="418"/>
      <c r="C295" s="419"/>
      <c r="D295" s="419"/>
      <c r="E295" s="419"/>
      <c r="F295" s="419"/>
      <c r="G295" s="419"/>
      <c r="H295" s="419"/>
      <c r="I295" s="419"/>
      <c r="J295" s="419"/>
      <c r="K295" s="419"/>
      <c r="L295" s="419"/>
      <c r="M295" s="354"/>
    </row>
    <row r="296" customFormat="false" ht="19.5" hidden="false" customHeight="true" outlineLevel="0" collapsed="false">
      <c r="B296" s="418"/>
      <c r="C296" s="419"/>
      <c r="D296" s="419"/>
      <c r="E296" s="419"/>
      <c r="F296" s="419"/>
      <c r="G296" s="419"/>
      <c r="H296" s="419"/>
      <c r="I296" s="419"/>
      <c r="J296" s="419"/>
      <c r="K296" s="419"/>
      <c r="L296" s="419"/>
      <c r="M296" s="354"/>
    </row>
    <row r="297" customFormat="false" ht="19.5" hidden="false" customHeight="true" outlineLevel="0" collapsed="false">
      <c r="B297" s="418"/>
      <c r="C297" s="419"/>
      <c r="D297" s="419"/>
      <c r="E297" s="419"/>
      <c r="F297" s="419"/>
      <c r="G297" s="419"/>
      <c r="H297" s="419"/>
      <c r="I297" s="419"/>
      <c r="J297" s="419"/>
      <c r="K297" s="419"/>
      <c r="L297" s="419"/>
      <c r="M297" s="354"/>
    </row>
    <row r="298" customFormat="false" ht="17.25" hidden="false" customHeight="true" outlineLevel="0" collapsed="false">
      <c r="B298" s="417" t="s">
        <v>385</v>
      </c>
      <c r="C298" s="231" t="s">
        <v>388</v>
      </c>
      <c r="D298" s="231"/>
      <c r="E298" s="231"/>
      <c r="F298" s="231"/>
      <c r="G298" s="231"/>
      <c r="H298" s="231"/>
      <c r="I298" s="231"/>
      <c r="J298" s="231"/>
      <c r="K298" s="231"/>
      <c r="L298" s="231"/>
      <c r="M298" s="354"/>
    </row>
    <row r="299" customFormat="false" ht="17.25" hidden="false" customHeight="true" outlineLevel="0" collapsed="false">
      <c r="B299" s="417" t="s">
        <v>385</v>
      </c>
      <c r="C299" s="231" t="s">
        <v>389</v>
      </c>
      <c r="D299" s="231"/>
      <c r="E299" s="231"/>
      <c r="F299" s="231"/>
      <c r="G299" s="231"/>
      <c r="H299" s="231"/>
      <c r="I299" s="231"/>
      <c r="J299" s="231"/>
      <c r="K299" s="231"/>
      <c r="L299" s="231"/>
      <c r="M299" s="354"/>
    </row>
    <row r="300" customFormat="false" ht="17.25" hidden="false" customHeight="true" outlineLevel="0" collapsed="false">
      <c r="B300" s="417" t="s">
        <v>385</v>
      </c>
      <c r="C300" s="231" t="s">
        <v>390</v>
      </c>
      <c r="D300" s="231"/>
      <c r="E300" s="231"/>
      <c r="F300" s="231"/>
      <c r="G300" s="231"/>
      <c r="H300" s="231"/>
      <c r="I300" s="231"/>
      <c r="J300" s="231"/>
      <c r="K300" s="231"/>
      <c r="L300" s="420"/>
      <c r="M300" s="354"/>
    </row>
    <row r="301" customFormat="false" ht="17.25" hidden="false" customHeight="true" outlineLevel="0" collapsed="false">
      <c r="B301" s="417" t="s">
        <v>385</v>
      </c>
      <c r="C301" s="231" t="s">
        <v>391</v>
      </c>
      <c r="D301" s="231"/>
      <c r="E301" s="231"/>
      <c r="F301" s="231"/>
      <c r="G301" s="231"/>
      <c r="H301" s="231"/>
      <c r="I301" s="231"/>
      <c r="J301" s="231"/>
      <c r="K301" s="231"/>
      <c r="L301" s="231"/>
      <c r="M301" s="231"/>
    </row>
    <row r="302" customFormat="false" ht="17.25" hidden="false" customHeight="true" outlineLevel="0" collapsed="false">
      <c r="B302" s="417"/>
      <c r="C302" s="231"/>
      <c r="D302" s="231"/>
      <c r="E302" s="231"/>
      <c r="F302" s="231"/>
      <c r="G302" s="231"/>
      <c r="H302" s="231"/>
      <c r="I302" s="231"/>
      <c r="J302" s="231"/>
      <c r="K302" s="231"/>
      <c r="L302" s="231"/>
      <c r="M302" s="231"/>
    </row>
    <row r="303" customFormat="false" ht="17.25" hidden="false" customHeight="false" outlineLevel="0" collapsed="false">
      <c r="B303" s="201"/>
      <c r="C303" s="354"/>
      <c r="D303" s="354"/>
      <c r="E303" s="354"/>
      <c r="F303" s="354"/>
      <c r="G303" s="354"/>
      <c r="H303" s="354"/>
      <c r="I303" s="354"/>
      <c r="J303" s="354"/>
      <c r="K303" s="354"/>
      <c r="L303" s="354"/>
      <c r="M303" s="354"/>
    </row>
    <row r="304" customFormat="false" ht="17.25" hidden="false" customHeight="false" outlineLevel="0" collapsed="false">
      <c r="B304" s="421" t="s">
        <v>268</v>
      </c>
      <c r="C304" s="422" t="s">
        <v>392</v>
      </c>
      <c r="D304" s="230"/>
      <c r="E304" s="272"/>
      <c r="F304" s="272"/>
      <c r="G304" s="272"/>
      <c r="H304" s="272"/>
      <c r="I304" s="272"/>
      <c r="J304" s="272"/>
      <c r="K304" s="272"/>
      <c r="L304" s="272"/>
      <c r="M304" s="272"/>
    </row>
    <row r="305" customFormat="false" ht="17.25" hidden="false" customHeight="true" outlineLevel="0" collapsed="false">
      <c r="B305" s="201"/>
      <c r="C305" s="423" t="s">
        <v>393</v>
      </c>
      <c r="D305" s="423"/>
      <c r="E305" s="423"/>
      <c r="F305" s="423"/>
      <c r="G305" s="423"/>
      <c r="H305" s="423"/>
      <c r="I305" s="423"/>
      <c r="J305" s="423"/>
      <c r="K305" s="423"/>
      <c r="L305" s="424"/>
      <c r="M305" s="272"/>
    </row>
    <row r="306" customFormat="false" ht="17.25" hidden="false" customHeight="false" outlineLevel="0" collapsed="false">
      <c r="B306" s="201"/>
      <c r="C306" s="423"/>
      <c r="D306" s="423"/>
      <c r="E306" s="423"/>
      <c r="F306" s="423"/>
      <c r="G306" s="423"/>
      <c r="H306" s="423"/>
      <c r="I306" s="423"/>
      <c r="J306" s="423"/>
      <c r="K306" s="423"/>
      <c r="L306" s="424"/>
      <c r="M306" s="272"/>
    </row>
    <row r="307" customFormat="false" ht="17.25" hidden="false" customHeight="false" outlineLevel="0" collapsed="false">
      <c r="B307" s="201"/>
      <c r="C307" s="423"/>
      <c r="D307" s="423"/>
      <c r="E307" s="423"/>
      <c r="F307" s="423"/>
      <c r="G307" s="423"/>
      <c r="H307" s="423"/>
      <c r="I307" s="423"/>
      <c r="J307" s="423"/>
      <c r="K307" s="423"/>
      <c r="L307" s="424"/>
      <c r="M307" s="272"/>
    </row>
    <row r="308" customFormat="false" ht="17.25" hidden="false" customHeight="false" outlineLevel="0" collapsed="false">
      <c r="B308" s="201"/>
      <c r="C308" s="425" t="s">
        <v>213</v>
      </c>
      <c r="D308" s="426" t="n">
        <f aca="false">入力シート!D181</f>
        <v>0</v>
      </c>
      <c r="E308" s="426"/>
      <c r="F308" s="424" t="s">
        <v>135</v>
      </c>
      <c r="G308" s="424"/>
      <c r="H308" s="272"/>
      <c r="I308" s="272"/>
      <c r="J308" s="272"/>
      <c r="K308" s="272"/>
      <c r="L308" s="272"/>
      <c r="M308" s="272"/>
    </row>
    <row r="309" customFormat="false" ht="17.25" hidden="false" customHeight="false" outlineLevel="0" collapsed="false">
      <c r="B309" s="201"/>
    </row>
    <row r="310" customFormat="false" ht="7.5" hidden="false" customHeight="true" outlineLevel="0" collapsed="false">
      <c r="B310" s="201"/>
    </row>
    <row r="311" customFormat="false" ht="22.5" hidden="false" customHeight="true" outlineLevel="0" collapsed="false">
      <c r="B311" s="220" t="s">
        <v>261</v>
      </c>
      <c r="C311" s="221" t="s">
        <v>394</v>
      </c>
      <c r="D311" s="221"/>
      <c r="E311" s="221"/>
      <c r="F311" s="221"/>
      <c r="G311" s="221"/>
      <c r="H311" s="221"/>
      <c r="I311" s="221"/>
      <c r="J311" s="221"/>
      <c r="K311" s="221"/>
      <c r="L311" s="294"/>
      <c r="M311" s="395"/>
    </row>
    <row r="312" customFormat="false" ht="11.25" hidden="false" customHeight="true" outlineLevel="0" collapsed="false">
      <c r="B312" s="201"/>
      <c r="C312" s="201"/>
      <c r="L312" s="237"/>
      <c r="M312" s="238"/>
    </row>
    <row r="313" customFormat="false" ht="17.25" hidden="false" customHeight="true" outlineLevel="0" collapsed="false">
      <c r="B313" s="370" t="s">
        <v>268</v>
      </c>
      <c r="C313" s="232" t="s">
        <v>395</v>
      </c>
      <c r="D313" s="232"/>
      <c r="E313" s="232"/>
      <c r="F313" s="232"/>
      <c r="G313" s="232"/>
      <c r="H313" s="232"/>
      <c r="I313" s="232"/>
      <c r="J313" s="232"/>
      <c r="K313" s="232"/>
      <c r="L313" s="232"/>
      <c r="M313" s="238"/>
    </row>
    <row r="314" customFormat="false" ht="17.25" hidden="false" customHeight="false" outlineLevel="0" collapsed="false">
      <c r="B314" s="234"/>
      <c r="C314" s="232"/>
      <c r="D314" s="232"/>
      <c r="E314" s="232"/>
      <c r="F314" s="232"/>
      <c r="G314" s="232"/>
      <c r="H314" s="232"/>
      <c r="I314" s="232"/>
      <c r="J314" s="232"/>
      <c r="K314" s="232"/>
      <c r="L314" s="232"/>
      <c r="M314" s="238"/>
      <c r="N314" s="234"/>
    </row>
    <row r="315" customFormat="false" ht="7.5" hidden="false" customHeight="true" outlineLevel="0" collapsed="false">
      <c r="B315" s="238"/>
      <c r="C315" s="238"/>
      <c r="D315" s="238"/>
      <c r="E315" s="238"/>
      <c r="F315" s="238"/>
      <c r="G315" s="238"/>
      <c r="H315" s="238"/>
      <c r="I315" s="238"/>
      <c r="J315" s="238"/>
      <c r="K315" s="238"/>
      <c r="L315" s="238"/>
      <c r="M315" s="238"/>
      <c r="N315" s="238"/>
    </row>
    <row r="316" customFormat="false" ht="17.25" hidden="false" customHeight="true" outlineLevel="0" collapsed="false">
      <c r="B316" s="370" t="s">
        <v>268</v>
      </c>
      <c r="C316" s="232" t="s">
        <v>396</v>
      </c>
      <c r="D316" s="232"/>
      <c r="E316" s="232"/>
      <c r="F316" s="232"/>
      <c r="G316" s="232"/>
      <c r="H316" s="232"/>
      <c r="I316" s="232"/>
      <c r="J316" s="232"/>
      <c r="K316" s="232"/>
      <c r="L316" s="232"/>
      <c r="M316" s="238"/>
      <c r="N316" s="238"/>
    </row>
    <row r="317" customFormat="false" ht="7.5" hidden="false" customHeight="true" outlineLevel="0" collapsed="false">
      <c r="B317" s="238"/>
      <c r="C317" s="238"/>
      <c r="D317" s="238"/>
      <c r="E317" s="238"/>
      <c r="F317" s="238"/>
      <c r="G317" s="238"/>
      <c r="H317" s="238"/>
      <c r="I317" s="238"/>
      <c r="J317" s="238"/>
      <c r="K317" s="238"/>
      <c r="L317" s="238"/>
      <c r="M317" s="238"/>
      <c r="N317" s="238"/>
    </row>
    <row r="318" customFormat="false" ht="41.25" hidden="false" customHeight="true" outlineLevel="0" collapsed="false">
      <c r="B318" s="427" t="s">
        <v>397</v>
      </c>
      <c r="C318" s="427"/>
      <c r="D318" s="427"/>
      <c r="E318" s="427"/>
      <c r="F318" s="427"/>
      <c r="G318" s="427"/>
      <c r="H318" s="427"/>
      <c r="I318" s="427"/>
      <c r="J318" s="427"/>
      <c r="K318" s="427"/>
      <c r="L318" s="427"/>
      <c r="M318" s="427"/>
      <c r="N318" s="238"/>
    </row>
    <row r="319" customFormat="false" ht="22.5" hidden="false" customHeight="true" outlineLevel="0" collapsed="false">
      <c r="C319" s="428" t="s">
        <v>398</v>
      </c>
      <c r="D319" s="428"/>
      <c r="E319" s="428"/>
      <c r="F319" s="428"/>
      <c r="G319" s="428"/>
      <c r="H319" s="428"/>
      <c r="I319" s="428"/>
      <c r="J319" s="428"/>
      <c r="K319" s="428"/>
      <c r="L319" s="428"/>
      <c r="M319" s="429"/>
      <c r="N319" s="429"/>
    </row>
    <row r="320" customFormat="false" ht="22.5" hidden="false" customHeight="true" outlineLevel="0" collapsed="false">
      <c r="C320" s="430" t="s">
        <v>399</v>
      </c>
      <c r="D320" s="430"/>
      <c r="E320" s="431" t="str">
        <f aca="false">CONCATENATE(" ",O320,P320,Q320)</f>
        <v> □ ﾃﾚﾋﾞ 台　　□ ﾗｼﾞｵ 台　　□ ﾀﾌﾞﾚｯﾄ端末 台　　</v>
      </c>
      <c r="F320" s="431"/>
      <c r="G320" s="431"/>
      <c r="H320" s="431"/>
      <c r="I320" s="431"/>
      <c r="J320" s="431"/>
      <c r="K320" s="431"/>
      <c r="L320" s="431"/>
      <c r="M320" s="432"/>
      <c r="N320" s="432"/>
      <c r="O320" s="433" t="str">
        <f aca="false">IF(入力シート!$E$191="無","",CONCATENATE("□"," ",入力シート!$D$191," ",入力シート!$I$191,入力シート!$K$191,"　　"))</f>
        <v>□ ﾃﾚﾋﾞ 台　　</v>
      </c>
      <c r="P320" s="433" t="str">
        <f aca="false">IF(入力シート!$E$193="無","",CONCATENATE("□"," ",入力シート!$D$193," ",入力シート!$I$193,入力シート!$K$193,"　　"))</f>
        <v>□ ﾗｼﾞｵ 台　　</v>
      </c>
      <c r="Q320" s="433" t="str">
        <f aca="false">IF(入力シート!$E$195="無","",CONCATENATE("□"," ",入力シート!$D$195," ",入力シート!$I$195,入力シート!$K$195,"　　"))</f>
        <v>□ ﾀﾌﾞﾚｯﾄ端末 台　　</v>
      </c>
      <c r="R320" s="433"/>
    </row>
    <row r="321" customFormat="false" ht="22.5" hidden="false" customHeight="true" outlineLevel="0" collapsed="false">
      <c r="C321" s="430"/>
      <c r="D321" s="430"/>
      <c r="E321" s="434" t="str">
        <f aca="false">CONCATENATE(" ",O321,P321,Q321)</f>
        <v> □ ﾌｧｯｸｽ 台　　□ 携帯電話 台　　□ 懐中電灯 本　　</v>
      </c>
      <c r="F321" s="434"/>
      <c r="G321" s="434"/>
      <c r="H321" s="434"/>
      <c r="I321" s="434"/>
      <c r="J321" s="434"/>
      <c r="K321" s="434"/>
      <c r="L321" s="434"/>
      <c r="M321" s="432"/>
      <c r="N321" s="432"/>
      <c r="O321" s="433" t="str">
        <f aca="false">IF(入力シート!$E$197="無","",CONCATENATE("□"," ",入力シート!$D$197," ",入力シート!$I$197,入力シート!$K$197,"　　"))</f>
        <v>□ ﾌｧｯｸｽ 台　　</v>
      </c>
      <c r="P321" s="433" t="str">
        <f aca="false">IF(入力シート!$E$199="無","",CONCATENATE("□"," ",入力シート!$D$199," ",入力シート!$I$199,入力シート!$K$199,"　　"))</f>
        <v>□ 携帯電話 台　　</v>
      </c>
      <c r="Q321" s="433" t="str">
        <f aca="false">IF(入力シート!$E$201="無","",CONCATENATE("□"," ",入力シート!$D$201," ",入力シート!$I$201,入力シート!$K$201,"　　"))</f>
        <v>□ 懐中電灯 本　　</v>
      </c>
      <c r="R321" s="433"/>
    </row>
    <row r="322" customFormat="false" ht="22.5" hidden="false" customHeight="true" outlineLevel="0" collapsed="false">
      <c r="C322" s="430"/>
      <c r="D322" s="430"/>
      <c r="E322" s="434" t="str">
        <f aca="false">CONCATENATE(" ",O322,P322,Q322)</f>
        <v> □ 携帯電話用ﾊﾞｯﾃﾘｰ 個　　□ 乾電池 個　　</v>
      </c>
      <c r="F322" s="434"/>
      <c r="G322" s="434"/>
      <c r="H322" s="434"/>
      <c r="I322" s="434"/>
      <c r="J322" s="434"/>
      <c r="K322" s="434"/>
      <c r="L322" s="434"/>
      <c r="M322" s="432"/>
      <c r="N322" s="432"/>
      <c r="O322" s="433" t="str">
        <f aca="false">IF(入力シート!$E$203="無","",CONCATENATE("□"," ",入力シート!$D$203," ",入力シート!$I$203,入力シート!$K$203,"　　"))</f>
        <v>□ 携帯電話用ﾊﾞｯﾃﾘｰ 個　　</v>
      </c>
      <c r="P322" s="433" t="str">
        <f aca="false">IF(入力シート!$E$205="無","",CONCATENATE("□"," ",入力シート!$D$205," ",入力シート!$I$205,入力シート!$K$205,"　　"))</f>
        <v>□ 乾電池 個　　</v>
      </c>
      <c r="Q322" s="433"/>
      <c r="R322" s="433"/>
    </row>
    <row r="323" customFormat="false" ht="22.5" hidden="false" customHeight="true" outlineLevel="0" collapsed="false">
      <c r="C323" s="430"/>
      <c r="D323" s="430"/>
      <c r="E323" s="434" t="str">
        <f aca="false">CONCATENATE(O323,P323)</f>
        <v> 0</v>
      </c>
      <c r="F323" s="434"/>
      <c r="G323" s="434"/>
      <c r="H323" s="434"/>
      <c r="I323" s="434"/>
      <c r="J323" s="434"/>
      <c r="K323" s="434"/>
      <c r="L323" s="434"/>
      <c r="M323" s="432"/>
      <c r="N323" s="432"/>
      <c r="O323" s="433" t="s">
        <v>329</v>
      </c>
      <c r="P323" s="435" t="n">
        <f aca="false">入力シート!$E$207</f>
        <v>0</v>
      </c>
      <c r="Q323" s="433"/>
      <c r="R323" s="433"/>
    </row>
    <row r="324" customFormat="false" ht="22.5" hidden="false" customHeight="true" outlineLevel="0" collapsed="false">
      <c r="C324" s="436" t="s">
        <v>368</v>
      </c>
      <c r="D324" s="436"/>
      <c r="E324" s="437" t="str">
        <f aca="false">CONCATENATE(" ",O324,P324,Q324)</f>
        <v> □ 従業員名簿 　　□ 利用者名簿 　　□ 案内旗 枚　　</v>
      </c>
      <c r="F324" s="437"/>
      <c r="G324" s="437"/>
      <c r="H324" s="437"/>
      <c r="I324" s="437"/>
      <c r="J324" s="437"/>
      <c r="K324" s="437"/>
      <c r="L324" s="437"/>
      <c r="M324" s="432"/>
      <c r="N324" s="432"/>
      <c r="O324" s="433" t="str">
        <f aca="false">IF(入力シート!$E$212="無","",CONCATENATE("□"," ",入力シート!$D$212," ",入力シート!$I$212,入力シート!$K$212,"　　"))</f>
        <v>□ 従業員名簿 　　</v>
      </c>
      <c r="P324" s="433" t="str">
        <f aca="false">IF(入力シート!$E$214="無","",CONCATENATE("□"," ",入力シート!$D$214," ",入力シート!$I$214,入力シート!$K$214,"　　"))</f>
        <v>□ 利用者名簿 　　</v>
      </c>
      <c r="Q324" s="433" t="str">
        <f aca="false">IF(入力シート!$E$216="無","",CONCATENATE("□"," ",入力シート!$D$216," ",入力シート!$I$216,入力シート!$K$216,"　　"))</f>
        <v>□ 案内旗 枚　　</v>
      </c>
    </row>
    <row r="325" customFormat="false" ht="22.5" hidden="false" customHeight="true" outlineLevel="0" collapsed="false">
      <c r="C325" s="436"/>
      <c r="D325" s="436"/>
      <c r="E325" s="434" t="str">
        <f aca="false">CONCATENATE(" ",O325,P325,Q325)</f>
        <v> □ 携帯電話 台　　□ 携帯電話用ﾊﾞｯﾃﾘｰ 個　　</v>
      </c>
      <c r="F325" s="434"/>
      <c r="G325" s="434"/>
      <c r="H325" s="434"/>
      <c r="I325" s="434"/>
      <c r="J325" s="434"/>
      <c r="K325" s="434"/>
      <c r="L325" s="434"/>
      <c r="M325" s="432"/>
      <c r="N325" s="432"/>
      <c r="O325" s="433" t="str">
        <f aca="false">IF(入力シート!$E$218="無","",CONCATENATE("□"," ",入力シート!$D$218," ",入力シート!$I$218,入力シート!$K$218,"　　"))</f>
        <v>□ 携帯電話 台　　</v>
      </c>
      <c r="P325" s="433" t="str">
        <f aca="false">IF(入力シート!$E$220="無","",CONCATENATE("□"," ",入力シート!$D$220," ",入力シート!$I$220,入力シート!$K$220,"　　"))</f>
        <v>□ 携帯電話用ﾊﾞｯﾃﾘｰ 個　　</v>
      </c>
      <c r="Q325" s="433"/>
    </row>
    <row r="326" customFormat="false" ht="22.5" hidden="false" customHeight="true" outlineLevel="0" collapsed="false">
      <c r="C326" s="436"/>
      <c r="D326" s="436"/>
      <c r="E326" s="434" t="str">
        <f aca="false">CONCATENATE(" ",O326,P326,Q326)</f>
        <v> □ 拡声器 台　　□ 懐中電灯 台　　□ 乾電池 個　　</v>
      </c>
      <c r="F326" s="434"/>
      <c r="G326" s="434"/>
      <c r="H326" s="434"/>
      <c r="I326" s="434"/>
      <c r="J326" s="434"/>
      <c r="K326" s="434"/>
      <c r="L326" s="434"/>
      <c r="M326" s="432"/>
      <c r="N326" s="432"/>
      <c r="O326" s="433" t="str">
        <f aca="false">IF(入力シート!$E$222="無","",CONCATENATE("□"," ",入力シート!$D$222," ",入力シート!$I$222,入力シート!$K$222,"　　"))</f>
        <v>□ 拡声器 台　　</v>
      </c>
      <c r="P326" s="433" t="str">
        <f aca="false">IF(入力シート!$E$224="無","",CONCATENATE("□"," ",入力シート!$D$224," ",入力シート!$I$224,入力シート!$K$224,"　　"))</f>
        <v>□ 懐中電灯 台　　</v>
      </c>
      <c r="Q326" s="433" t="str">
        <f aca="false">IF(入力シート!$E$226="無","",CONCATENATE("□"," ",入力シート!$D$226," ",入力シート!$I$226,入力シート!$K$226,"　　"))</f>
        <v>□ 乾電池 個　　</v>
      </c>
    </row>
    <row r="327" customFormat="false" ht="22.5" hidden="false" customHeight="true" outlineLevel="0" collapsed="false">
      <c r="C327" s="436"/>
      <c r="D327" s="436"/>
      <c r="E327" s="434" t="str">
        <f aca="false">CONCATENATE(" ",O327,P327,Q327)</f>
        <v> □ ﾗｲﾌｼﾞｬｹｯﾄ 着　　□ 蛍光塗料 個　　</v>
      </c>
      <c r="F327" s="434"/>
      <c r="G327" s="434"/>
      <c r="H327" s="434"/>
      <c r="I327" s="434"/>
      <c r="J327" s="434"/>
      <c r="K327" s="434"/>
      <c r="L327" s="434"/>
      <c r="M327" s="432"/>
      <c r="N327" s="432"/>
      <c r="O327" s="433" t="str">
        <f aca="false">IF(入力シート!$E$228="無","",CONCATENATE("□"," ",入力シート!$D$228," ",入力シート!$I$228,入力シート!$K$228,"　　"))</f>
        <v>□ ﾗｲﾌｼﾞｬｹｯﾄ 着　　</v>
      </c>
      <c r="P327" s="433" t="str">
        <f aca="false">IF(入力シート!$E$230="無","",CONCATENATE("□"," ",入力シート!$D$230," ",入力シート!$I$230,入力シート!$K$230,"　　"))</f>
        <v>□ 蛍光塗料 個　　</v>
      </c>
    </row>
    <row r="328" customFormat="false" ht="22.5" hidden="false" customHeight="true" outlineLevel="0" collapsed="false">
      <c r="C328" s="436"/>
      <c r="D328" s="436"/>
      <c r="E328" s="434" t="str">
        <f aca="false">CONCATENATE(O328,P328)</f>
        <v> 0</v>
      </c>
      <c r="F328" s="434"/>
      <c r="G328" s="434"/>
      <c r="H328" s="434"/>
      <c r="I328" s="434"/>
      <c r="J328" s="434"/>
      <c r="K328" s="434"/>
      <c r="L328" s="434"/>
      <c r="M328" s="432"/>
      <c r="N328" s="432"/>
      <c r="O328" s="197" t="s">
        <v>329</v>
      </c>
      <c r="P328" s="435" t="n">
        <f aca="false">入力シート!$E$232</f>
        <v>0</v>
      </c>
      <c r="Q328" s="433"/>
    </row>
    <row r="329" customFormat="false" ht="22.5" hidden="false" customHeight="true" outlineLevel="0" collapsed="false">
      <c r="C329" s="436" t="s">
        <v>400</v>
      </c>
      <c r="D329" s="436"/>
      <c r="E329" s="437" t="str">
        <f aca="false">CONCATENATE(" ",O329,P329,Q329)</f>
        <v> □ 水 日分　　□ 食料 日分　　</v>
      </c>
      <c r="F329" s="437"/>
      <c r="G329" s="437"/>
      <c r="H329" s="437"/>
      <c r="I329" s="437"/>
      <c r="J329" s="437"/>
      <c r="K329" s="437"/>
      <c r="L329" s="437"/>
      <c r="M329" s="432"/>
      <c r="N329" s="432"/>
      <c r="O329" s="433" t="str">
        <f aca="false">IF(入力シート!$E$237="無","",CONCATENATE("□"," ",入力シート!$D$237," ",入力シート!$I$237,入力シート!$K$237,"　　"))</f>
        <v>□ 水 日分　　</v>
      </c>
      <c r="P329" s="433" t="str">
        <f aca="false">IF(入力シート!$E$239="無","",CONCATENATE("□"," ",入力シート!$D$239," ",入力シート!$I$239,入力シート!$K$239,"　　"))</f>
        <v>□ 食料 日分　　</v>
      </c>
    </row>
    <row r="330" customFormat="false" ht="22.5" hidden="false" customHeight="true" outlineLevel="0" collapsed="false">
      <c r="C330" s="436"/>
      <c r="D330" s="436"/>
      <c r="E330" s="434" t="str">
        <f aca="false">CONCATENATE(" ",O330,P330,Q330)</f>
        <v> □ 寝具 人分　　□ 防寒具 人分　　</v>
      </c>
      <c r="F330" s="434"/>
      <c r="G330" s="434"/>
      <c r="H330" s="434"/>
      <c r="I330" s="434"/>
      <c r="J330" s="434"/>
      <c r="K330" s="434"/>
      <c r="L330" s="434"/>
      <c r="M330" s="432"/>
      <c r="N330" s="432"/>
      <c r="O330" s="433" t="str">
        <f aca="false">IF(入力シート!$E$241="無","",CONCATENATE("□"," ",入力シート!$D$241," ",入力シート!$I$241,入力シート!$K$241,"　　"))</f>
        <v>□ 寝具 人分　　</v>
      </c>
      <c r="P330" s="433" t="str">
        <f aca="false">IF(入力シート!$E$243="無","",CONCATENATE("□"," ",入力シート!$D$243," ",入力シート!$I$243,入力シート!$K$243,"　　"))</f>
        <v>□ 防寒具 人分　　</v>
      </c>
    </row>
    <row r="331" customFormat="false" ht="22.5" hidden="false" customHeight="true" outlineLevel="0" collapsed="false">
      <c r="C331" s="436"/>
      <c r="D331" s="436"/>
      <c r="E331" s="434" t="str">
        <f aca="false">CONCATENATE(O331,P331)</f>
        <v> 0</v>
      </c>
      <c r="F331" s="434"/>
      <c r="G331" s="434"/>
      <c r="H331" s="434"/>
      <c r="I331" s="434"/>
      <c r="J331" s="434"/>
      <c r="K331" s="434"/>
      <c r="L331" s="434"/>
      <c r="M331" s="432"/>
      <c r="N331" s="432"/>
      <c r="O331" s="197" t="s">
        <v>329</v>
      </c>
      <c r="P331" s="435" t="n">
        <f aca="false">入力シート!$E$245</f>
        <v>0</v>
      </c>
    </row>
    <row r="332" customFormat="false" ht="22.5" hidden="false" customHeight="true" outlineLevel="0" collapsed="false">
      <c r="C332" s="438" t="s">
        <v>401</v>
      </c>
      <c r="D332" s="438"/>
      <c r="E332" s="439" t="str">
        <f aca="false">CONCATENATE(" ",O332,P332,Q332)</f>
        <v> □ おむつ 枚　　□ おしりふき 枚　　</v>
      </c>
      <c r="F332" s="439"/>
      <c r="G332" s="439"/>
      <c r="H332" s="439"/>
      <c r="I332" s="439"/>
      <c r="J332" s="439"/>
      <c r="K332" s="439"/>
      <c r="L332" s="439"/>
      <c r="M332" s="432"/>
      <c r="N332" s="432"/>
      <c r="O332" s="433" t="str">
        <f aca="false">IF(入力シート!$E$250="無","",CONCATENATE("□"," ",入力シート!$D$250," ",入力シート!$I$250,入力シート!$K$250,"　　"))</f>
        <v>□ おむつ 枚　　</v>
      </c>
      <c r="P332" s="433" t="str">
        <f aca="false">IF(入力シート!$E$252="無","",CONCATENATE("□"," ",入力シート!$D$252," ",入力シート!$I$252,入力シート!$K$252,"　　"))</f>
        <v>□ おしりふき 枚　　</v>
      </c>
    </row>
    <row r="333" customFormat="false" ht="22.5" hidden="false" customHeight="true" outlineLevel="0" collapsed="false">
      <c r="C333" s="430" t="s">
        <v>402</v>
      </c>
      <c r="D333" s="430"/>
      <c r="E333" s="434" t="str">
        <f aca="false">CONCATENATE(" ",O333,P333,Q333)</f>
        <v> □ 常備薬 回分　　</v>
      </c>
      <c r="F333" s="434"/>
      <c r="G333" s="434"/>
      <c r="H333" s="434"/>
      <c r="I333" s="434"/>
      <c r="J333" s="434"/>
      <c r="K333" s="434"/>
      <c r="L333" s="434"/>
      <c r="M333" s="432"/>
      <c r="N333" s="432"/>
      <c r="O333" s="433" t="str">
        <f aca="false">IF(入力シート!$E$254="無","",CONCATENATE("□"," ",入力シート!$D$254," ",入力シート!$I$254,入力シート!$K$254,"　　"))</f>
        <v>□ 常備薬 回分　　</v>
      </c>
    </row>
    <row r="334" customFormat="false" ht="22.5" hidden="false" customHeight="true" outlineLevel="0" collapsed="false">
      <c r="C334" s="438" t="s">
        <v>403</v>
      </c>
      <c r="D334" s="438"/>
      <c r="E334" s="439" t="str">
        <f aca="false">CONCATENATE(" ",O334,P334,Q334)</f>
        <v> □ おやつ 個　　□ おんぶひも 個　　□ その他 　　</v>
      </c>
      <c r="F334" s="439"/>
      <c r="G334" s="439"/>
      <c r="H334" s="439"/>
      <c r="I334" s="439"/>
      <c r="J334" s="439"/>
      <c r="K334" s="439"/>
      <c r="L334" s="439"/>
      <c r="M334" s="432"/>
      <c r="N334" s="432"/>
      <c r="O334" s="433" t="str">
        <f aca="false">IF(入力シート!$E$256="無","",CONCATENATE("□"," ",入力シート!$D$256," ",入力シート!$I$256,入力シート!$K$256,"　　"))</f>
        <v>□ おやつ 個　　</v>
      </c>
      <c r="P334" s="433" t="str">
        <f aca="false">IF(入力シート!$E$258="無","",CONCATENATE("□"," ",入力シート!$D$258," ",入力シート!$I$258,入力シート!$K$258,"　　"))</f>
        <v>□ おんぶひも 個　　</v>
      </c>
      <c r="Q334" s="433" t="str">
        <f aca="false">IF(入力シート!$E$260="無","",CONCATENATE("□"," ",入力シート!$D$260," ",入力シート!$I$260,入力シート!$K$260,"　　"))</f>
        <v>□ その他 　　</v>
      </c>
    </row>
    <row r="335" customFormat="false" ht="22.5" hidden="false" customHeight="true" outlineLevel="0" collapsed="false">
      <c r="C335" s="440" t="s">
        <v>404</v>
      </c>
      <c r="D335" s="440"/>
      <c r="E335" s="437" t="str">
        <f aca="false">CONCATENATE(" ",O335,P335,Q335)</f>
        <v> □ ｳｪｯﾄﾃｨｯｼｭ 枚　　□ ｺﾞﾐ袋 枚　　□ ﾀｵﾙ 枚　　</v>
      </c>
      <c r="F335" s="437"/>
      <c r="G335" s="437"/>
      <c r="H335" s="437"/>
      <c r="I335" s="437"/>
      <c r="J335" s="437"/>
      <c r="K335" s="437"/>
      <c r="L335" s="437"/>
      <c r="M335" s="432"/>
      <c r="N335" s="432"/>
      <c r="O335" s="433" t="str">
        <f aca="false">IF(入力シート!$E$264="無","",CONCATENATE("□"," ",入力シート!$D$264," ",入力シート!$I$264,入力シート!$K$264,"　　"))</f>
        <v>□ ｳｪｯﾄﾃｨｯｼｭ 枚　　</v>
      </c>
      <c r="P335" s="433" t="str">
        <f aca="false">IF(入力シート!$E$266="無","",CONCATENATE("□"," ",入力シート!$D$266," ",入力シート!$I$266,入力シート!$K$266,"　　"))</f>
        <v>□ ｺﾞﾐ袋 枚　　</v>
      </c>
      <c r="Q335" s="433" t="str">
        <f aca="false">IF(入力シート!$E$268="無","",CONCATENATE("□"," ",入力シート!$D$268," ",入力シート!$I$268,入力シート!$K$268,"　　"))</f>
        <v>□ ﾀｵﾙ 枚　　</v>
      </c>
    </row>
    <row r="336" customFormat="false" ht="22.5" hidden="false" customHeight="true" outlineLevel="0" collapsed="false">
      <c r="C336" s="440"/>
      <c r="D336" s="440"/>
      <c r="E336" s="441" t="str">
        <f aca="false">CONCATENATE(O336,P336)</f>
        <v> 0</v>
      </c>
      <c r="F336" s="441"/>
      <c r="G336" s="441"/>
      <c r="H336" s="441"/>
      <c r="I336" s="441"/>
      <c r="J336" s="441"/>
      <c r="K336" s="441"/>
      <c r="L336" s="441"/>
      <c r="M336" s="432"/>
      <c r="N336" s="432"/>
      <c r="O336" s="197" t="s">
        <v>329</v>
      </c>
      <c r="P336" s="435" t="n">
        <f aca="false">入力シート!$E$270</f>
        <v>0</v>
      </c>
      <c r="Q336" s="433"/>
    </row>
    <row r="337" customFormat="false" ht="17.25" hidden="false" customHeight="true" outlineLevel="0" collapsed="false">
      <c r="B337" s="284"/>
      <c r="C337" s="279"/>
      <c r="D337" s="279"/>
      <c r="E337" s="442"/>
      <c r="F337" s="442"/>
      <c r="G337" s="442"/>
      <c r="H337" s="442"/>
      <c r="I337" s="442"/>
      <c r="J337" s="442"/>
      <c r="K337" s="442"/>
      <c r="L337" s="442"/>
      <c r="M337" s="442"/>
      <c r="N337" s="442"/>
    </row>
    <row r="338" customFormat="false" ht="23.25" hidden="false" customHeight="true" outlineLevel="0" collapsed="false">
      <c r="C338" s="428" t="s">
        <v>405</v>
      </c>
      <c r="D338" s="428"/>
      <c r="E338" s="428"/>
      <c r="F338" s="428"/>
      <c r="G338" s="428"/>
      <c r="H338" s="428"/>
      <c r="I338" s="428"/>
      <c r="J338" s="428"/>
      <c r="K338" s="428"/>
      <c r="L338" s="428"/>
      <c r="M338" s="429"/>
      <c r="N338" s="429"/>
    </row>
    <row r="339" customFormat="false" ht="22.5" hidden="false" customHeight="true" outlineLevel="0" collapsed="false">
      <c r="C339" s="443" t="str">
        <f aca="false">CONCATENATE(" ",O339,P339,Q339)</f>
        <v> □ 土のう 個　　□ 止水板 台　　</v>
      </c>
      <c r="D339" s="443"/>
      <c r="E339" s="443"/>
      <c r="F339" s="443"/>
      <c r="G339" s="443"/>
      <c r="H339" s="443"/>
      <c r="I339" s="443"/>
      <c r="J339" s="443"/>
      <c r="K339" s="443"/>
      <c r="L339" s="443"/>
      <c r="M339" s="432"/>
      <c r="N339" s="432"/>
      <c r="O339" s="433" t="str">
        <f aca="false">IF(入力シート!$E$275="無","",CONCATENATE("□"," ",入力シート!$D$275," ",入力シート!$I$275,入力シート!$K$275,"　　"))</f>
        <v>□ 土のう 個　　</v>
      </c>
      <c r="P339" s="433" t="str">
        <f aca="false">IF(入力シート!$E$277="無","",CONCATENATE("□"," ",入力シート!$D$277," ",入力シート!$I$277,入力シート!$K$277,"　　"))</f>
        <v>□ 止水板 台　　</v>
      </c>
    </row>
    <row r="340" customFormat="false" ht="22.5" hidden="false" customHeight="true" outlineLevel="0" collapsed="false">
      <c r="C340" s="444" t="str">
        <f aca="false">CONCATENATE(O340,P340)</f>
        <v> 0</v>
      </c>
      <c r="D340" s="444"/>
      <c r="E340" s="444"/>
      <c r="F340" s="444"/>
      <c r="G340" s="444"/>
      <c r="H340" s="444"/>
      <c r="I340" s="444"/>
      <c r="J340" s="444"/>
      <c r="K340" s="444"/>
      <c r="L340" s="444"/>
      <c r="M340" s="432"/>
      <c r="N340" s="432"/>
      <c r="O340" s="197" t="s">
        <v>329</v>
      </c>
      <c r="P340" s="435" t="n">
        <f aca="false">入力シート!$E$279</f>
        <v>0</v>
      </c>
    </row>
    <row r="341" customFormat="false" ht="17.25" hidden="false" customHeight="true" outlineLevel="0" collapsed="false">
      <c r="C341" s="378"/>
      <c r="D341" s="378"/>
      <c r="E341" s="378"/>
      <c r="F341" s="378"/>
      <c r="G341" s="378"/>
      <c r="H341" s="378"/>
      <c r="I341" s="378"/>
      <c r="J341" s="378"/>
      <c r="K341" s="378"/>
      <c r="L341" s="378"/>
      <c r="M341" s="432"/>
      <c r="N341" s="432"/>
      <c r="P341" s="435"/>
    </row>
    <row r="342" customFormat="false" ht="22.5" hidden="false" customHeight="true" outlineLevel="0" collapsed="false">
      <c r="C342" s="445" t="s">
        <v>406</v>
      </c>
      <c r="D342" s="445"/>
      <c r="E342" s="445"/>
      <c r="F342" s="445"/>
      <c r="G342" s="445"/>
      <c r="H342" s="445"/>
      <c r="I342" s="445"/>
      <c r="J342" s="445"/>
      <c r="K342" s="445"/>
      <c r="L342" s="445"/>
      <c r="M342" s="429"/>
      <c r="N342" s="429"/>
    </row>
    <row r="343" customFormat="false" ht="22.5" hidden="false" customHeight="true" outlineLevel="0" collapsed="false">
      <c r="C343" s="446" t="s">
        <v>210</v>
      </c>
      <c r="D343" s="446"/>
      <c r="E343" s="446"/>
      <c r="F343" s="446"/>
      <c r="G343" s="447" t="s">
        <v>211</v>
      </c>
      <c r="H343" s="447"/>
      <c r="I343" s="447"/>
      <c r="J343" s="447"/>
      <c r="K343" s="447"/>
      <c r="L343" s="447"/>
      <c r="M343" s="429"/>
      <c r="N343" s="429"/>
    </row>
    <row r="344" customFormat="false" ht="22.5" hidden="false" customHeight="true" outlineLevel="0" collapsed="false">
      <c r="C344" s="448" t="str">
        <f aca="false">入力シート!D285</f>
        <v>避難情報・伝達に係る機材</v>
      </c>
      <c r="D344" s="448"/>
      <c r="E344" s="448"/>
      <c r="F344" s="448"/>
      <c r="G344" s="449" t="n">
        <f aca="false">入力シート!F285</f>
        <v>0</v>
      </c>
      <c r="H344" s="449"/>
      <c r="I344" s="449"/>
      <c r="J344" s="449"/>
      <c r="K344" s="449"/>
      <c r="L344" s="449"/>
      <c r="M344" s="432"/>
      <c r="N344" s="432"/>
      <c r="O344" s="433" t="str">
        <f aca="false">IF(入力シート!$E$191="無","",CONCATENATE("□"," ",入力シート!$D$191," ",入力シート!$I$191,入力シート!$K$191,"　　"))</f>
        <v>□ ﾃﾚﾋﾞ 台　　</v>
      </c>
      <c r="P344" s="433" t="str">
        <f aca="false">IF(入力シート!$E$193="無","",CONCATENATE("□"," ",入力シート!$D$193," ",入力シート!$I$193,入力シート!$K$193,"　　"))</f>
        <v>□ ﾗｼﾞｵ 台　　</v>
      </c>
      <c r="Q344" s="433" t="str">
        <f aca="false">IF(入力シート!$E$195="無","",CONCATENATE("□"," ",入力シート!$D$195," ",入力シート!$I$195,入力シート!$K$195,"　　"))</f>
        <v>□ ﾀﾌﾞﾚｯﾄ端末 台　　</v>
      </c>
      <c r="R344" s="433"/>
    </row>
    <row r="345" customFormat="false" ht="22.5" hidden="false" customHeight="true" outlineLevel="0" collapsed="false">
      <c r="C345" s="450" t="str">
        <f aca="false">入力シート!D287</f>
        <v>避難誘導に係る機材</v>
      </c>
      <c r="D345" s="450"/>
      <c r="E345" s="450"/>
      <c r="F345" s="450"/>
      <c r="G345" s="451" t="n">
        <f aca="false">入力シート!F287</f>
        <v>0</v>
      </c>
      <c r="H345" s="451"/>
      <c r="I345" s="451"/>
      <c r="J345" s="451"/>
      <c r="K345" s="451"/>
      <c r="L345" s="451"/>
      <c r="M345" s="432"/>
      <c r="N345" s="432"/>
      <c r="O345" s="433" t="str">
        <f aca="false">IF(入力シート!$E$197="無","",CONCATENATE("□"," ",入力シート!$D$197," ",入力シート!$I$197,入力シート!$K$197,"　　"))</f>
        <v>□ ﾌｧｯｸｽ 台　　</v>
      </c>
      <c r="P345" s="433" t="str">
        <f aca="false">IF(入力シート!$E$199="無","",CONCATENATE("□"," ",入力シート!$D$199," ",入力シート!$I$199,入力シート!$K$199,"　　"))</f>
        <v>□ 携帯電話 台　　</v>
      </c>
      <c r="Q345" s="433" t="str">
        <f aca="false">IF(入力シート!$E$201="無","",CONCATENATE("□"," ",入力シート!$D$201," ",入力シート!$I$201,入力シート!$K$201,"　　"))</f>
        <v>□ 懐中電灯 本　　</v>
      </c>
      <c r="R345" s="433"/>
    </row>
    <row r="346" customFormat="false" ht="22.5" hidden="false" customHeight="true" outlineLevel="0" collapsed="false">
      <c r="C346" s="450" t="str">
        <f aca="false">入力シート!D289</f>
        <v>屋内安全確保に係る機材</v>
      </c>
      <c r="D346" s="450"/>
      <c r="E346" s="450"/>
      <c r="F346" s="450"/>
      <c r="G346" s="451" t="n">
        <f aca="false">入力シート!F289</f>
        <v>0</v>
      </c>
      <c r="H346" s="451"/>
      <c r="I346" s="451"/>
      <c r="J346" s="451"/>
      <c r="K346" s="451"/>
      <c r="L346" s="451"/>
      <c r="M346" s="432"/>
      <c r="N346" s="432"/>
      <c r="O346" s="433" t="str">
        <f aca="false">IF(入力シート!$E$203="無","",CONCATENATE("□"," ",入力シート!$D$203," ",入力シート!$I$203,入力シート!$K$203,"　　"))</f>
        <v>□ 携帯電話用ﾊﾞｯﾃﾘｰ 個　　</v>
      </c>
      <c r="P346" s="433" t="str">
        <f aca="false">IF(入力シート!$E$205="無","",CONCATENATE("□"," ",入力シート!$D$205," ",入力シート!$I$205,入力シート!$K$205,"　　"))</f>
        <v>□ 乾電池 個　　</v>
      </c>
      <c r="Q346" s="433"/>
      <c r="R346" s="433"/>
    </row>
    <row r="347" customFormat="false" ht="22.5" hidden="false" customHeight="true" outlineLevel="0" collapsed="false">
      <c r="C347" s="452" t="str">
        <f aca="false">入力シート!D291</f>
        <v>施設利用者に係る機材</v>
      </c>
      <c r="D347" s="452"/>
      <c r="E347" s="452"/>
      <c r="F347" s="452"/>
      <c r="G347" s="453" t="n">
        <f aca="false">入力シート!F291</f>
        <v>0</v>
      </c>
      <c r="H347" s="453"/>
      <c r="I347" s="453"/>
      <c r="J347" s="453"/>
      <c r="K347" s="453"/>
      <c r="L347" s="453"/>
      <c r="M347" s="432"/>
      <c r="N347" s="432"/>
      <c r="O347" s="433" t="s">
        <v>329</v>
      </c>
      <c r="P347" s="435" t="n">
        <f aca="false">入力シート!$E$207</f>
        <v>0</v>
      </c>
      <c r="Q347" s="433"/>
      <c r="R347" s="433"/>
    </row>
    <row r="348" customFormat="false" ht="35.25" hidden="false" customHeight="true" outlineLevel="0" collapsed="false">
      <c r="B348" s="238"/>
      <c r="C348" s="238"/>
      <c r="D348" s="238"/>
      <c r="E348" s="238"/>
      <c r="F348" s="238"/>
      <c r="G348" s="238"/>
      <c r="H348" s="238"/>
      <c r="I348" s="238"/>
      <c r="J348" s="238"/>
      <c r="K348" s="238"/>
      <c r="L348" s="238"/>
      <c r="M348" s="238"/>
      <c r="N348" s="238"/>
    </row>
    <row r="349" customFormat="false" ht="22.5" hidden="false" customHeight="true" outlineLevel="0" collapsed="false">
      <c r="B349" s="220" t="s">
        <v>263</v>
      </c>
      <c r="C349" s="221" t="s">
        <v>407</v>
      </c>
      <c r="D349" s="221"/>
      <c r="E349" s="221"/>
      <c r="F349" s="221"/>
      <c r="G349" s="221"/>
      <c r="H349" s="221"/>
      <c r="I349" s="221"/>
      <c r="J349" s="221"/>
      <c r="K349" s="221"/>
      <c r="L349" s="294"/>
      <c r="M349" s="395"/>
      <c r="N349" s="238"/>
    </row>
    <row r="350" customFormat="false" ht="18" hidden="false" customHeight="true" outlineLevel="0" collapsed="false">
      <c r="B350" s="397" t="s">
        <v>268</v>
      </c>
      <c r="C350" s="454" t="str">
        <f aca="false">CONCATENATE(O350,入力シート!E297,Q350)</f>
        <v>毎年、を対象に避難確保計画を共有し、周知する。</v>
      </c>
      <c r="D350" s="454"/>
      <c r="E350" s="454"/>
      <c r="F350" s="454"/>
      <c r="G350" s="454"/>
      <c r="H350" s="454"/>
      <c r="I350" s="454"/>
      <c r="J350" s="454"/>
      <c r="K350" s="454"/>
      <c r="L350" s="454"/>
      <c r="M350" s="399"/>
      <c r="N350" s="238"/>
      <c r="O350" s="455" t="s">
        <v>408</v>
      </c>
      <c r="P350" s="455" t="s">
        <v>409</v>
      </c>
      <c r="Q350" s="455" t="s">
        <v>410</v>
      </c>
      <c r="R350" s="455"/>
      <c r="S350" s="455"/>
    </row>
    <row r="351" customFormat="false" ht="15" hidden="false" customHeight="true" outlineLevel="0" collapsed="false">
      <c r="B351" s="456"/>
      <c r="C351" s="454"/>
      <c r="D351" s="454"/>
      <c r="E351" s="454"/>
      <c r="F351" s="454"/>
      <c r="G351" s="454"/>
      <c r="H351" s="454"/>
      <c r="I351" s="454"/>
      <c r="J351" s="454"/>
      <c r="K351" s="454"/>
      <c r="L351" s="454"/>
      <c r="M351" s="399"/>
      <c r="N351" s="238"/>
      <c r="O351" s="455"/>
      <c r="P351" s="455"/>
      <c r="Q351" s="455"/>
      <c r="R351" s="455"/>
      <c r="S351" s="455"/>
    </row>
    <row r="352" customFormat="false" ht="11.25" hidden="false" customHeight="true" outlineLevel="0" collapsed="false">
      <c r="B352" s="457"/>
      <c r="C352" s="457"/>
      <c r="D352" s="272"/>
      <c r="E352" s="272"/>
      <c r="F352" s="272"/>
      <c r="G352" s="272"/>
      <c r="H352" s="272"/>
      <c r="I352" s="272"/>
      <c r="J352" s="272"/>
      <c r="K352" s="272"/>
      <c r="L352" s="236"/>
      <c r="M352" s="238"/>
      <c r="N352" s="238"/>
    </row>
    <row r="353" customFormat="false" ht="18" hidden="false" customHeight="true" outlineLevel="0" collapsed="false">
      <c r="B353" s="397" t="s">
        <v>268</v>
      </c>
      <c r="C353" s="454" t="str">
        <f aca="false">CONCATENATE(O353,入力シート!E305,P353,入力シート!E303,Q353)</f>
        <v>毎年月にを対象に研修を実施する。</v>
      </c>
      <c r="D353" s="454"/>
      <c r="E353" s="454"/>
      <c r="F353" s="454"/>
      <c r="G353" s="454"/>
      <c r="H353" s="454"/>
      <c r="I353" s="454"/>
      <c r="J353" s="454"/>
      <c r="K353" s="454"/>
      <c r="L353" s="454"/>
      <c r="M353" s="238"/>
      <c r="N353" s="238"/>
      <c r="O353" s="455" t="s">
        <v>411</v>
      </c>
      <c r="P353" s="455" t="s">
        <v>409</v>
      </c>
      <c r="Q353" s="455" t="s">
        <v>412</v>
      </c>
      <c r="R353" s="455"/>
      <c r="S353" s="455"/>
    </row>
    <row r="354" customFormat="false" ht="7.5" hidden="false" customHeight="true" outlineLevel="0" collapsed="false">
      <c r="B354" s="456"/>
      <c r="C354" s="399"/>
      <c r="D354" s="399"/>
      <c r="E354" s="399"/>
      <c r="F354" s="399"/>
      <c r="G354" s="399"/>
      <c r="H354" s="399"/>
      <c r="I354" s="399"/>
      <c r="J354" s="399"/>
      <c r="K354" s="399"/>
      <c r="L354" s="399"/>
      <c r="M354" s="238"/>
      <c r="N354" s="238"/>
      <c r="O354" s="455"/>
      <c r="P354" s="455"/>
      <c r="Q354" s="455"/>
      <c r="R354" s="455"/>
      <c r="S354" s="455"/>
    </row>
    <row r="355" customFormat="false" ht="18" hidden="false" customHeight="true" outlineLevel="0" collapsed="false">
      <c r="B355" s="397" t="s">
        <v>268</v>
      </c>
      <c r="C355" s="454" t="str">
        <f aca="false">CONCATENATE(O355,入力シート!E311,P355,入力シート!E309,Q355,入力シート!E313,R355)</f>
        <v>毎年月にを対象として、に関する訓練を実施する。</v>
      </c>
      <c r="D355" s="454"/>
      <c r="E355" s="454"/>
      <c r="F355" s="454"/>
      <c r="G355" s="454"/>
      <c r="H355" s="454"/>
      <c r="I355" s="454"/>
      <c r="J355" s="454"/>
      <c r="K355" s="454"/>
      <c r="L355" s="454"/>
      <c r="M355" s="238"/>
      <c r="N355" s="238"/>
      <c r="O355" s="455" t="s">
        <v>411</v>
      </c>
      <c r="P355" s="455" t="s">
        <v>409</v>
      </c>
      <c r="Q355" s="455" t="s">
        <v>413</v>
      </c>
      <c r="R355" s="455" t="s">
        <v>414</v>
      </c>
      <c r="S355" s="455"/>
    </row>
    <row r="356" customFormat="false" ht="18" hidden="false" customHeight="true" outlineLevel="0" collapsed="false">
      <c r="B356" s="399"/>
      <c r="C356" s="454"/>
      <c r="D356" s="454"/>
      <c r="E356" s="454"/>
      <c r="F356" s="454"/>
      <c r="G356" s="454"/>
      <c r="H356" s="454"/>
      <c r="I356" s="454"/>
      <c r="J356" s="454"/>
      <c r="K356" s="454"/>
      <c r="L356" s="454"/>
      <c r="M356" s="238"/>
      <c r="N356" s="238"/>
      <c r="O356" s="455"/>
      <c r="P356" s="455"/>
      <c r="Q356" s="455"/>
      <c r="R356" s="455"/>
      <c r="S356" s="455"/>
    </row>
    <row r="357" customFormat="false" ht="18" hidden="false" customHeight="true" outlineLevel="0" collapsed="false">
      <c r="B357" s="397" t="s">
        <v>268</v>
      </c>
      <c r="C357" s="398" t="str">
        <f aca="false">CONCATENATE(O357,入力シート!E320,P357,Q357)</f>
        <v>毎年月に参加者全員で避難訓練結果の振り返りをする。</v>
      </c>
      <c r="D357" s="398"/>
      <c r="E357" s="398"/>
      <c r="F357" s="398"/>
      <c r="G357" s="398"/>
      <c r="H357" s="398"/>
      <c r="I357" s="398"/>
      <c r="J357" s="398"/>
      <c r="K357" s="398"/>
      <c r="L357" s="398"/>
      <c r="M357" s="399"/>
      <c r="N357" s="238"/>
      <c r="O357" s="455" t="s">
        <v>411</v>
      </c>
      <c r="P357" s="455" t="s">
        <v>409</v>
      </c>
      <c r="Q357" s="455" t="s">
        <v>415</v>
      </c>
      <c r="R357" s="455"/>
      <c r="S357" s="455"/>
    </row>
    <row r="358" customFormat="false" ht="7.5" hidden="false" customHeight="true" outlineLevel="0" collapsed="false">
      <c r="B358" s="456"/>
      <c r="C358" s="399"/>
      <c r="D358" s="399"/>
      <c r="E358" s="399"/>
      <c r="F358" s="399"/>
      <c r="G358" s="399"/>
      <c r="H358" s="399"/>
      <c r="I358" s="399"/>
      <c r="J358" s="399"/>
      <c r="K358" s="399"/>
      <c r="L358" s="399"/>
      <c r="M358" s="399"/>
      <c r="N358" s="238"/>
      <c r="O358" s="455"/>
      <c r="P358" s="455"/>
      <c r="Q358" s="455"/>
      <c r="R358" s="455"/>
      <c r="S358" s="455"/>
    </row>
    <row r="359" customFormat="false" ht="18" hidden="false" customHeight="true" outlineLevel="0" collapsed="false">
      <c r="B359" s="458" t="s">
        <v>268</v>
      </c>
      <c r="C359" s="459" t="str">
        <f aca="false">CONCATENATE(O359,入力シート!E324,P359,入力シート!E21,Q359)</f>
        <v>毎年月にに訓練結果を報告する。</v>
      </c>
      <c r="D359" s="459"/>
      <c r="E359" s="459"/>
      <c r="F359" s="459"/>
      <c r="G359" s="459"/>
      <c r="H359" s="459"/>
      <c r="I359" s="459"/>
      <c r="J359" s="459"/>
      <c r="K359" s="459"/>
      <c r="L359" s="459"/>
      <c r="M359" s="399"/>
      <c r="N359" s="238"/>
      <c r="O359" s="455" t="s">
        <v>411</v>
      </c>
      <c r="P359" s="455" t="s">
        <v>409</v>
      </c>
      <c r="Q359" s="455" t="s">
        <v>416</v>
      </c>
      <c r="R359" s="455"/>
      <c r="S359" s="455"/>
    </row>
    <row r="360" customFormat="false" ht="18" hidden="false" customHeight="true" outlineLevel="0" collapsed="false">
      <c r="B360" s="458"/>
      <c r="C360" s="459"/>
      <c r="D360" s="459"/>
      <c r="E360" s="459"/>
      <c r="F360" s="459"/>
      <c r="G360" s="459"/>
      <c r="H360" s="459"/>
      <c r="I360" s="459"/>
      <c r="J360" s="459"/>
      <c r="K360" s="459"/>
      <c r="L360" s="459"/>
      <c r="M360" s="399"/>
      <c r="N360" s="238"/>
      <c r="O360" s="455"/>
      <c r="P360" s="455"/>
      <c r="Q360" s="455"/>
      <c r="R360" s="455"/>
      <c r="S360" s="455"/>
    </row>
    <row r="361" customFormat="false" ht="18" hidden="false" customHeight="true" outlineLevel="0" collapsed="false">
      <c r="B361" s="397" t="s">
        <v>268</v>
      </c>
      <c r="C361" s="460" t="str">
        <f aca="false">CONCATENATE(O361,入力シート!E330,P361,Q361)</f>
        <v>毎年月の振り返りであげられた意見や問題点を踏まえて、避難確保計画の見直す。</v>
      </c>
      <c r="D361" s="460"/>
      <c r="E361" s="460"/>
      <c r="F361" s="460"/>
      <c r="G361" s="460"/>
      <c r="H361" s="460"/>
      <c r="I361" s="460"/>
      <c r="J361" s="460"/>
      <c r="K361" s="460"/>
      <c r="L361" s="460"/>
      <c r="M361" s="399"/>
      <c r="N361" s="238"/>
      <c r="O361" s="455" t="s">
        <v>411</v>
      </c>
      <c r="P361" s="455" t="s">
        <v>417</v>
      </c>
      <c r="Q361" s="455" t="s">
        <v>418</v>
      </c>
      <c r="R361" s="455"/>
      <c r="S361" s="455"/>
    </row>
    <row r="362" customFormat="false" ht="7.5" hidden="false" customHeight="true" outlineLevel="0" collapsed="false">
      <c r="B362" s="456"/>
      <c r="C362" s="399"/>
      <c r="D362" s="399"/>
      <c r="E362" s="399"/>
      <c r="F362" s="399"/>
      <c r="G362" s="399"/>
      <c r="H362" s="399"/>
      <c r="I362" s="399"/>
      <c r="J362" s="399"/>
      <c r="K362" s="399"/>
      <c r="L362" s="399"/>
      <c r="M362" s="399"/>
      <c r="N362" s="238"/>
      <c r="O362" s="455"/>
      <c r="P362" s="455"/>
      <c r="Q362" s="455"/>
      <c r="R362" s="455"/>
      <c r="S362" s="455"/>
    </row>
    <row r="363" customFormat="false" ht="22.5" hidden="false" customHeight="true" outlineLevel="0" collapsed="false">
      <c r="B363" s="220" t="s">
        <v>265</v>
      </c>
      <c r="C363" s="221" t="s">
        <v>419</v>
      </c>
      <c r="D363" s="221"/>
      <c r="E363" s="221"/>
      <c r="F363" s="221"/>
      <c r="G363" s="221"/>
      <c r="H363" s="221"/>
      <c r="I363" s="221"/>
      <c r="J363" s="221"/>
      <c r="K363" s="221"/>
      <c r="L363" s="294"/>
      <c r="M363" s="395"/>
      <c r="N363" s="238"/>
    </row>
    <row r="364" customFormat="false" ht="18" hidden="false" customHeight="true" outlineLevel="0" collapsed="false">
      <c r="B364" s="201"/>
      <c r="C364" s="201"/>
      <c r="L364" s="237"/>
      <c r="M364" s="238"/>
      <c r="N364" s="238"/>
    </row>
    <row r="365" customFormat="false" ht="18" hidden="false" customHeight="true" outlineLevel="0" collapsed="false">
      <c r="B365" s="370" t="s">
        <v>268</v>
      </c>
      <c r="C365" s="378" t="s">
        <v>420</v>
      </c>
      <c r="D365" s="378"/>
      <c r="E365" s="378"/>
      <c r="F365" s="378"/>
      <c r="G365" s="378"/>
      <c r="H365" s="378"/>
      <c r="I365" s="378"/>
      <c r="J365" s="378"/>
      <c r="K365" s="378"/>
      <c r="L365" s="378"/>
      <c r="M365" s="238"/>
      <c r="N365" s="238"/>
    </row>
    <row r="366" customFormat="false" ht="7.5" hidden="false" customHeight="true" outlineLevel="0" collapsed="false">
      <c r="B366" s="238"/>
      <c r="C366" s="238"/>
      <c r="D366" s="238"/>
      <c r="E366" s="238"/>
      <c r="F366" s="238"/>
      <c r="G366" s="238"/>
      <c r="H366" s="238"/>
      <c r="I366" s="238"/>
      <c r="J366" s="238"/>
      <c r="K366" s="238"/>
      <c r="L366" s="238"/>
      <c r="M366" s="238"/>
      <c r="N366" s="238"/>
    </row>
    <row r="367" customFormat="false" ht="18" hidden="false" customHeight="true" outlineLevel="0" collapsed="false">
      <c r="B367" s="370" t="s">
        <v>268</v>
      </c>
      <c r="C367" s="378" t="s">
        <v>421</v>
      </c>
      <c r="D367" s="378"/>
      <c r="E367" s="378"/>
      <c r="F367" s="378"/>
      <c r="G367" s="378"/>
      <c r="H367" s="378"/>
      <c r="I367" s="378"/>
      <c r="J367" s="378"/>
      <c r="K367" s="378"/>
      <c r="L367" s="378"/>
      <c r="M367" s="238"/>
      <c r="N367" s="238"/>
    </row>
    <row r="368" customFormat="false" ht="7.5" hidden="false" customHeight="true" outlineLevel="0" collapsed="false">
      <c r="B368" s="237"/>
      <c r="C368" s="237"/>
      <c r="D368" s="237"/>
      <c r="E368" s="237"/>
      <c r="F368" s="237"/>
      <c r="G368" s="237"/>
      <c r="H368" s="237"/>
      <c r="I368" s="237"/>
      <c r="J368" s="237"/>
      <c r="K368" s="237"/>
      <c r="L368" s="237"/>
      <c r="M368" s="238"/>
      <c r="N368" s="238"/>
    </row>
    <row r="369" customFormat="false" ht="18" hidden="false" customHeight="true" outlineLevel="0" collapsed="false">
      <c r="B369" s="237"/>
      <c r="C369" s="378" t="str">
        <f aca="false">CONCATENATE(O369,入力シート!E338,P369)</f>
        <v>①毎年月に新たに自衛水防組織の構成員となった従業員を対象として研修を実施する。</v>
      </c>
      <c r="D369" s="378"/>
      <c r="E369" s="378"/>
      <c r="F369" s="378"/>
      <c r="G369" s="378"/>
      <c r="H369" s="378"/>
      <c r="I369" s="378"/>
      <c r="J369" s="378"/>
      <c r="K369" s="378"/>
      <c r="L369" s="378"/>
      <c r="M369" s="238"/>
      <c r="N369" s="238"/>
      <c r="O369" s="197" t="s">
        <v>422</v>
      </c>
      <c r="P369" s="197" t="s">
        <v>423</v>
      </c>
    </row>
    <row r="370" customFormat="false" ht="7.5" hidden="false" customHeight="true" outlineLevel="0" collapsed="false">
      <c r="B370" s="237"/>
      <c r="C370" s="237"/>
      <c r="D370" s="237"/>
      <c r="E370" s="237"/>
      <c r="F370" s="237"/>
      <c r="G370" s="237"/>
      <c r="H370" s="237"/>
      <c r="I370" s="237"/>
      <c r="J370" s="237"/>
      <c r="K370" s="237"/>
      <c r="L370" s="237"/>
      <c r="M370" s="238"/>
      <c r="N370" s="238"/>
    </row>
    <row r="371" customFormat="false" ht="18" hidden="false" customHeight="true" outlineLevel="0" collapsed="false">
      <c r="B371" s="237"/>
      <c r="C371" s="461" t="str">
        <f aca="false">CONCATENATE(O371,入力シート!E342,P371,入力シート!E344,O372)</f>
        <v>②毎年月に行う全従業員を対象とした訓練に先立って、自衛水防組織の全構成員を対象としてに関する訓練を実施する。</v>
      </c>
      <c r="D371" s="461"/>
      <c r="E371" s="461"/>
      <c r="F371" s="461"/>
      <c r="G371" s="461"/>
      <c r="H371" s="461"/>
      <c r="I371" s="461"/>
      <c r="J371" s="461"/>
      <c r="K371" s="461"/>
      <c r="L371" s="461"/>
      <c r="M371" s="238"/>
      <c r="N371" s="238"/>
      <c r="O371" s="197" t="s">
        <v>424</v>
      </c>
      <c r="P371" s="197" t="s">
        <v>425</v>
      </c>
    </row>
    <row r="372" customFormat="false" ht="18" hidden="false" customHeight="true" outlineLevel="0" collapsed="false">
      <c r="B372" s="237"/>
      <c r="C372" s="461"/>
      <c r="D372" s="461"/>
      <c r="E372" s="461"/>
      <c r="F372" s="461"/>
      <c r="G372" s="461"/>
      <c r="H372" s="461"/>
      <c r="I372" s="461"/>
      <c r="J372" s="461"/>
      <c r="K372" s="461"/>
      <c r="L372" s="461"/>
      <c r="M372" s="238"/>
      <c r="N372" s="238"/>
      <c r="O372" s="197" t="s">
        <v>414</v>
      </c>
    </row>
    <row r="373" customFormat="false" ht="7.5" hidden="false" customHeight="true" outlineLevel="0" collapsed="false">
      <c r="B373" s="237"/>
      <c r="C373" s="237"/>
      <c r="D373" s="237"/>
      <c r="E373" s="237"/>
      <c r="F373" s="237"/>
      <c r="G373" s="237"/>
      <c r="H373" s="237"/>
      <c r="I373" s="237"/>
      <c r="J373" s="237"/>
      <c r="K373" s="237"/>
      <c r="L373" s="237"/>
      <c r="M373" s="238"/>
      <c r="N373" s="238"/>
    </row>
    <row r="374" customFormat="false" ht="18" hidden="false" customHeight="true" outlineLevel="0" collapsed="false">
      <c r="B374" s="237"/>
      <c r="C374" s="461" t="str">
        <f aca="false">CONCATENATE(O374,入力シート!E21,O375)</f>
        <v>③自営水防組織を組織または変更したときは、水防法第15条の3第2項に基づき、遅滞なく、当該計画をへ報告する。</v>
      </c>
      <c r="D374" s="461"/>
      <c r="E374" s="461"/>
      <c r="F374" s="461"/>
      <c r="G374" s="461"/>
      <c r="H374" s="461"/>
      <c r="I374" s="461"/>
      <c r="J374" s="461"/>
      <c r="K374" s="461"/>
      <c r="L374" s="461"/>
      <c r="M374" s="238"/>
      <c r="N374" s="238"/>
      <c r="O374" s="197" t="s">
        <v>426</v>
      </c>
    </row>
    <row r="375" customFormat="false" ht="18" hidden="false" customHeight="true" outlineLevel="0" collapsed="false">
      <c r="B375" s="237"/>
      <c r="C375" s="461"/>
      <c r="D375" s="461"/>
      <c r="E375" s="461"/>
      <c r="F375" s="461"/>
      <c r="G375" s="461"/>
      <c r="H375" s="461"/>
      <c r="I375" s="461"/>
      <c r="J375" s="461"/>
      <c r="K375" s="461"/>
      <c r="L375" s="461"/>
      <c r="M375" s="238"/>
      <c r="N375" s="238"/>
      <c r="O375" s="197" t="s">
        <v>427</v>
      </c>
    </row>
    <row r="376" customFormat="false" ht="7.5" hidden="false" customHeight="true" outlineLevel="0" collapsed="false">
      <c r="B376" s="237"/>
      <c r="C376" s="237"/>
      <c r="D376" s="237"/>
      <c r="E376" s="237"/>
      <c r="F376" s="237"/>
      <c r="G376" s="237"/>
      <c r="H376" s="237"/>
      <c r="I376" s="237"/>
      <c r="J376" s="237"/>
      <c r="K376" s="237"/>
      <c r="L376" s="237"/>
      <c r="M376" s="238"/>
      <c r="N376" s="238"/>
    </row>
    <row r="377" customFormat="false" ht="18" hidden="false" customHeight="true" outlineLevel="0" collapsed="false">
      <c r="B377" s="462" t="s">
        <v>428</v>
      </c>
      <c r="C377" s="462"/>
      <c r="D377" s="462"/>
      <c r="E377" s="462"/>
      <c r="F377" s="462"/>
      <c r="G377" s="462"/>
      <c r="H377" s="462"/>
      <c r="I377" s="462"/>
      <c r="J377" s="462"/>
      <c r="K377" s="462"/>
      <c r="L377" s="462"/>
      <c r="M377" s="462"/>
      <c r="N377" s="238"/>
    </row>
    <row r="378" customFormat="false" ht="18" hidden="false" customHeight="true" outlineLevel="0" collapsed="false">
      <c r="B378" s="462"/>
      <c r="C378" s="462"/>
      <c r="D378" s="462"/>
      <c r="E378" s="462"/>
      <c r="F378" s="462"/>
      <c r="G378" s="462"/>
      <c r="H378" s="462"/>
      <c r="I378" s="462"/>
      <c r="J378" s="462"/>
      <c r="K378" s="462"/>
      <c r="L378" s="462"/>
      <c r="M378" s="462"/>
      <c r="N378" s="238"/>
    </row>
    <row r="379" customFormat="false" ht="18" hidden="false" customHeight="true" outlineLevel="0" collapsed="false">
      <c r="B379" s="432"/>
      <c r="C379" s="432"/>
      <c r="D379" s="432"/>
      <c r="E379" s="432"/>
      <c r="F379" s="432"/>
      <c r="G379" s="432"/>
      <c r="H379" s="432"/>
      <c r="I379" s="432"/>
      <c r="J379" s="432"/>
      <c r="K379" s="432"/>
      <c r="L379" s="237"/>
      <c r="M379" s="238"/>
      <c r="N379" s="238"/>
    </row>
    <row r="380" customFormat="false" ht="18" hidden="false" customHeight="true" outlineLevel="0" collapsed="false">
      <c r="B380" s="237"/>
      <c r="C380" s="237"/>
      <c r="D380" s="237"/>
      <c r="E380" s="237"/>
      <c r="F380" s="237"/>
      <c r="G380" s="237"/>
      <c r="H380" s="237"/>
      <c r="I380" s="237"/>
      <c r="J380" s="237"/>
      <c r="K380" s="237"/>
      <c r="L380" s="237"/>
      <c r="M380" s="238"/>
      <c r="N380" s="238"/>
    </row>
    <row r="381" customFormat="false" ht="18" hidden="false" customHeight="true" outlineLevel="0" collapsed="false">
      <c r="B381" s="238"/>
      <c r="C381" s="238"/>
      <c r="D381" s="238"/>
      <c r="E381" s="238"/>
      <c r="F381" s="238"/>
      <c r="G381" s="238"/>
      <c r="H381" s="238"/>
      <c r="I381" s="238"/>
      <c r="J381" s="238"/>
      <c r="K381" s="238"/>
      <c r="L381" s="238"/>
      <c r="M381" s="238"/>
      <c r="N381" s="238"/>
    </row>
    <row r="382" customFormat="false" ht="17.25" hidden="false" customHeight="false" outlineLevel="0" collapsed="false">
      <c r="B382" s="201" t="s">
        <v>429</v>
      </c>
    </row>
    <row r="383" customFormat="false" ht="17.25" hidden="false" customHeight="false" outlineLevel="0" collapsed="false">
      <c r="B383" s="201"/>
    </row>
    <row r="384" customFormat="false" ht="17.25" hidden="false" customHeight="false" outlineLevel="0" collapsed="false">
      <c r="B384" s="201"/>
    </row>
  </sheetData>
  <mergeCells count="236">
    <mergeCell ref="B14:M17"/>
    <mergeCell ref="D18:J19"/>
    <mergeCell ref="B31:M34"/>
    <mergeCell ref="B37:M38"/>
    <mergeCell ref="C53:K53"/>
    <mergeCell ref="C56:K56"/>
    <mergeCell ref="C57:K57"/>
    <mergeCell ref="C58:K58"/>
    <mergeCell ref="C59:K59"/>
    <mergeCell ref="C60:K60"/>
    <mergeCell ref="C61:K61"/>
    <mergeCell ref="C62:K62"/>
    <mergeCell ref="C63:K63"/>
    <mergeCell ref="B69:C69"/>
    <mergeCell ref="C81:K81"/>
    <mergeCell ref="C83:K83"/>
    <mergeCell ref="C84:M84"/>
    <mergeCell ref="C85:K85"/>
    <mergeCell ref="C86:K86"/>
    <mergeCell ref="C88:K88"/>
    <mergeCell ref="C90:K90"/>
    <mergeCell ref="B91:L91"/>
    <mergeCell ref="C92:D92"/>
    <mergeCell ref="C94:D94"/>
    <mergeCell ref="E94:F94"/>
    <mergeCell ref="C95:D95"/>
    <mergeCell ref="E95:G95"/>
    <mergeCell ref="C98:J98"/>
    <mergeCell ref="C99:F99"/>
    <mergeCell ref="G99:J99"/>
    <mergeCell ref="C100:D100"/>
    <mergeCell ref="E100:F100"/>
    <mergeCell ref="G100:H100"/>
    <mergeCell ref="I100:J100"/>
    <mergeCell ref="C101:D101"/>
    <mergeCell ref="E101:F101"/>
    <mergeCell ref="C102:D102"/>
    <mergeCell ref="E102:F102"/>
    <mergeCell ref="G102:H102"/>
    <mergeCell ref="I102:J102"/>
    <mergeCell ref="C103:D103"/>
    <mergeCell ref="E103:F103"/>
    <mergeCell ref="G103:H103"/>
    <mergeCell ref="I103:J103"/>
    <mergeCell ref="C104:D104"/>
    <mergeCell ref="E104:F104"/>
    <mergeCell ref="B107:D107"/>
    <mergeCell ref="C109:D109"/>
    <mergeCell ref="E109:F109"/>
    <mergeCell ref="H109:J109"/>
    <mergeCell ref="K109:L109"/>
    <mergeCell ref="H110:J110"/>
    <mergeCell ref="K110:L110"/>
    <mergeCell ref="C111:D111"/>
    <mergeCell ref="E111:F111"/>
    <mergeCell ref="C113:F113"/>
    <mergeCell ref="B117:M117"/>
    <mergeCell ref="C119:D119"/>
    <mergeCell ref="C131:K143"/>
    <mergeCell ref="E157:K157"/>
    <mergeCell ref="E158:K158"/>
    <mergeCell ref="B160:M160"/>
    <mergeCell ref="C164:K164"/>
    <mergeCell ref="C166:K166"/>
    <mergeCell ref="D168:F168"/>
    <mergeCell ref="G168:J168"/>
    <mergeCell ref="K168:L168"/>
    <mergeCell ref="C169:C179"/>
    <mergeCell ref="D169:F169"/>
    <mergeCell ref="G169:J170"/>
    <mergeCell ref="K169:L170"/>
    <mergeCell ref="D170:F170"/>
    <mergeCell ref="D171:F171"/>
    <mergeCell ref="G171:J173"/>
    <mergeCell ref="K171:L173"/>
    <mergeCell ref="G174:J176"/>
    <mergeCell ref="K174:L176"/>
    <mergeCell ref="G177:J179"/>
    <mergeCell ref="K177:L179"/>
    <mergeCell ref="C180:C192"/>
    <mergeCell ref="D180:F180"/>
    <mergeCell ref="G180:J181"/>
    <mergeCell ref="K180:L181"/>
    <mergeCell ref="D181:F181"/>
    <mergeCell ref="D182:F182"/>
    <mergeCell ref="G182:J182"/>
    <mergeCell ref="K182:L186"/>
    <mergeCell ref="D183:F183"/>
    <mergeCell ref="G183:J183"/>
    <mergeCell ref="G184:J184"/>
    <mergeCell ref="N184:N185"/>
    <mergeCell ref="G185:J185"/>
    <mergeCell ref="G186:J186"/>
    <mergeCell ref="G187:J189"/>
    <mergeCell ref="K187:L189"/>
    <mergeCell ref="D188:F189"/>
    <mergeCell ref="G190:J192"/>
    <mergeCell ref="K190:L192"/>
    <mergeCell ref="C193:C204"/>
    <mergeCell ref="D193:F193"/>
    <mergeCell ref="G193:J194"/>
    <mergeCell ref="K193:L194"/>
    <mergeCell ref="D194:F194"/>
    <mergeCell ref="D195:F195"/>
    <mergeCell ref="G195:J197"/>
    <mergeCell ref="K195:L197"/>
    <mergeCell ref="G198:J201"/>
    <mergeCell ref="K198:L201"/>
    <mergeCell ref="D201:F201"/>
    <mergeCell ref="G202:J204"/>
    <mergeCell ref="K202:L204"/>
    <mergeCell ref="C207:F209"/>
    <mergeCell ref="C214:J214"/>
    <mergeCell ref="C215:G215"/>
    <mergeCell ref="C216:G216"/>
    <mergeCell ref="C217:G217"/>
    <mergeCell ref="C218:G218"/>
    <mergeCell ref="C220:J220"/>
    <mergeCell ref="C231:K231"/>
    <mergeCell ref="C233:L233"/>
    <mergeCell ref="C234:K234"/>
    <mergeCell ref="C236:D236"/>
    <mergeCell ref="E236:L236"/>
    <mergeCell ref="C237:D240"/>
    <mergeCell ref="E237:L237"/>
    <mergeCell ref="E238:L238"/>
    <mergeCell ref="E239:L240"/>
    <mergeCell ref="C241:D250"/>
    <mergeCell ref="E241:L241"/>
    <mergeCell ref="E242:L242"/>
    <mergeCell ref="E243:L243"/>
    <mergeCell ref="E244:L244"/>
    <mergeCell ref="E245:L245"/>
    <mergeCell ref="E246:L246"/>
    <mergeCell ref="E247:L247"/>
    <mergeCell ref="E248:L248"/>
    <mergeCell ref="E249:L249"/>
    <mergeCell ref="E250:L250"/>
    <mergeCell ref="C251:D254"/>
    <mergeCell ref="E251:L251"/>
    <mergeCell ref="E252:L252"/>
    <mergeCell ref="E253:L253"/>
    <mergeCell ref="E254:L254"/>
    <mergeCell ref="C256:L257"/>
    <mergeCell ref="C259:L260"/>
    <mergeCell ref="C262:L263"/>
    <mergeCell ref="C264:L264"/>
    <mergeCell ref="C265:L266"/>
    <mergeCell ref="C268:L269"/>
    <mergeCell ref="C272:K272"/>
    <mergeCell ref="C274:L274"/>
    <mergeCell ref="C276:L276"/>
    <mergeCell ref="C277:L279"/>
    <mergeCell ref="C281:L281"/>
    <mergeCell ref="C284:L284"/>
    <mergeCell ref="E287:F287"/>
    <mergeCell ref="J287:K287"/>
    <mergeCell ref="C288:D288"/>
    <mergeCell ref="E288:F288"/>
    <mergeCell ref="J288:K288"/>
    <mergeCell ref="C289:D289"/>
    <mergeCell ref="E289:F289"/>
    <mergeCell ref="J289:K289"/>
    <mergeCell ref="C290:D290"/>
    <mergeCell ref="E290:F290"/>
    <mergeCell ref="J290:K290"/>
    <mergeCell ref="C291:D291"/>
    <mergeCell ref="E291:F291"/>
    <mergeCell ref="G291:K291"/>
    <mergeCell ref="C293:K293"/>
    <mergeCell ref="C294:L297"/>
    <mergeCell ref="C298:L298"/>
    <mergeCell ref="C299:L299"/>
    <mergeCell ref="C300:K300"/>
    <mergeCell ref="C301:M302"/>
    <mergeCell ref="C305:K307"/>
    <mergeCell ref="D308:E308"/>
    <mergeCell ref="C311:K311"/>
    <mergeCell ref="C313:L314"/>
    <mergeCell ref="C316:L316"/>
    <mergeCell ref="B318:M318"/>
    <mergeCell ref="C319:L319"/>
    <mergeCell ref="C320:D323"/>
    <mergeCell ref="E320:L320"/>
    <mergeCell ref="E321:L321"/>
    <mergeCell ref="E322:L322"/>
    <mergeCell ref="E323:L323"/>
    <mergeCell ref="C324:D328"/>
    <mergeCell ref="E324:L324"/>
    <mergeCell ref="E325:L325"/>
    <mergeCell ref="E326:L326"/>
    <mergeCell ref="E327:L327"/>
    <mergeCell ref="E328:L328"/>
    <mergeCell ref="C329:D331"/>
    <mergeCell ref="E329:L329"/>
    <mergeCell ref="E330:L330"/>
    <mergeCell ref="E331:L331"/>
    <mergeCell ref="C332:D332"/>
    <mergeCell ref="E332:L332"/>
    <mergeCell ref="C333:D333"/>
    <mergeCell ref="E333:L333"/>
    <mergeCell ref="C334:D334"/>
    <mergeCell ref="E334:L334"/>
    <mergeCell ref="C335:D336"/>
    <mergeCell ref="E335:L335"/>
    <mergeCell ref="E336:L336"/>
    <mergeCell ref="C338:L338"/>
    <mergeCell ref="C339:L339"/>
    <mergeCell ref="C340:L340"/>
    <mergeCell ref="C342:L342"/>
    <mergeCell ref="C343:F343"/>
    <mergeCell ref="G343:L343"/>
    <mergeCell ref="C344:F344"/>
    <mergeCell ref="G344:L344"/>
    <mergeCell ref="C345:F345"/>
    <mergeCell ref="G345:L345"/>
    <mergeCell ref="C346:F346"/>
    <mergeCell ref="G346:L346"/>
    <mergeCell ref="C347:F347"/>
    <mergeCell ref="G347:L347"/>
    <mergeCell ref="C349:K349"/>
    <mergeCell ref="C350:L351"/>
    <mergeCell ref="C353:L353"/>
    <mergeCell ref="C355:L356"/>
    <mergeCell ref="C357:L357"/>
    <mergeCell ref="B359:B360"/>
    <mergeCell ref="C359:L360"/>
    <mergeCell ref="C361:L361"/>
    <mergeCell ref="C363:K363"/>
    <mergeCell ref="C365:L365"/>
    <mergeCell ref="C367:L367"/>
    <mergeCell ref="C369:L369"/>
    <mergeCell ref="C371:L372"/>
    <mergeCell ref="C374:L375"/>
    <mergeCell ref="B377:M378"/>
    <mergeCell ref="B379:K379"/>
  </mergeCells>
  <conditionalFormatting sqref="E323:L323">
    <cfRule type="containsText" priority="2" operator="containsText" aboveAverage="0" equalAverage="0" bottom="0" percent="0" rank="0" text="0" dxfId="8">
      <formula>NOT(ISERROR(SEARCH("0",E323)))</formula>
    </cfRule>
  </conditionalFormatting>
  <conditionalFormatting sqref="E328:L328">
    <cfRule type="containsText" priority="3" operator="containsText" aboveAverage="0" equalAverage="0" bottom="0" percent="0" rank="0" text="0" dxfId="9">
      <formula>NOT(ISERROR(SEARCH("0",E328)))</formula>
    </cfRule>
  </conditionalFormatting>
  <conditionalFormatting sqref="E331:L331">
    <cfRule type="containsText" priority="4" operator="containsText" aboveAverage="0" equalAverage="0" bottom="0" percent="0" rank="0" text="0" dxfId="10">
      <formula>NOT(ISERROR(SEARCH("0",E331)))</formula>
    </cfRule>
  </conditionalFormatting>
  <conditionalFormatting sqref="E336">
    <cfRule type="containsText" priority="5" operator="containsText" aboveAverage="0" equalAverage="0" bottom="0" percent="0" rank="0" text="0" dxfId="11">
      <formula>NOT(ISERROR(SEARCH("0",E336)))</formula>
    </cfRule>
  </conditionalFormatting>
  <conditionalFormatting sqref="C340:L341">
    <cfRule type="containsText" priority="6" operator="containsText" aboveAverage="0" equalAverage="0" bottom="0" percent="0" rank="0" text="0" dxfId="12">
      <formula>NOT(ISERROR(SEARCH("0",C340)))</formula>
    </cfRule>
  </conditionalFormatting>
  <conditionalFormatting sqref="B1:M13 B336:M341 B335:E335 M335 B352:M356 B86:C86 L86:M86 B85:M85 B84:C84 G182:K182 G183:J185 G186:G187 D178:F179 D177:G177 K177 D175:F176 M174:M186 D174:G174 K174:K175 D188:F189 D190:G190 M190:M197 K190 D201:M201 G198:M200 D202:G202 M202:M210 D203:F204 K202 B211:M213 B215:B217 M215:M217 B219:M219 B220:C222 L220:M222 B218:C218 H218:M218 B214:C214 K214:M214 C106:M106 B108:M108 B107 E107:M107 B109:C109 B110 M109:M110 H109:I110 K109:K110 M169:M170 K169 E172:M173 D169:D171 B169:D170 G169 G171:M171 B171:B206 C180 D186 D180:D183 D191:F192 E196:F197 D193:D195 B225:M261 B223:B224 M223:M224 B379:M1048576 B377 B264:M267 B262:C262 B263 M262:M263 B270:M288 B304:M304 M293 B293:C294 B305:C305 B306:B307 M305:M307 B308:D308 F308:M308 B292:M292 B291:G291 L291:M291 B295:B303 B162:M168 B160:B161 B348:M349 E109 B111:M111 B112:B113 H112:M113 C113:G113 B35:M36 B31 B37 K187:M189 B18:M30 B14 B363:M376 B77:C77 K104:M105 L94:M103 B94:B105 B309:M334 B114:M158 B87:M91 B93:M93 C92 E92:M92 B39:M70 E77 B79:M83 B78:E78 F71:M78 B71:E76">
    <cfRule type="cellIs" priority="7" operator="equal" aboveAverage="0" equalAverage="0" bottom="0" percent="0" rank="0" text="" dxfId="13">
      <formula>0</formula>
    </cfRule>
  </conditionalFormatting>
  <conditionalFormatting sqref="B357:M359 C360:M360">
    <cfRule type="cellIs" priority="8" operator="equal" aboveAverage="0" equalAverage="0" bottom="0" percent="0" rank="0" text="" dxfId="14">
      <formula>0</formula>
    </cfRule>
  </conditionalFormatting>
  <conditionalFormatting sqref="B361:M362">
    <cfRule type="cellIs" priority="9" operator="equal" aboveAverage="0" equalAverage="0" bottom="0" percent="0" rank="0" text="" dxfId="15">
      <formula>0</formula>
    </cfRule>
  </conditionalFormatting>
  <conditionalFormatting sqref="B351 B350:C350 M350:M351">
    <cfRule type="cellIs" priority="10" operator="equal" aboveAverage="0" equalAverage="0" bottom="0" percent="0" rank="0" text="" dxfId="16">
      <formula>0</formula>
    </cfRule>
  </conditionalFormatting>
  <conditionalFormatting sqref="B268:C268 B269 M268:M269">
    <cfRule type="cellIs" priority="11" operator="equal" aboveAverage="0" equalAverage="0" bottom="0" percent="0" rank="0" text="" dxfId="17">
      <formula>0</formula>
    </cfRule>
  </conditionalFormatting>
  <conditionalFormatting sqref="G347">
    <cfRule type="containsText" priority="12" operator="containsText" aboveAverage="0" equalAverage="0" bottom="0" percent="0" rank="0" text="0" dxfId="18">
      <formula>NOT(ISERROR(SEARCH("0",G347)))</formula>
    </cfRule>
  </conditionalFormatting>
  <conditionalFormatting sqref="B342:M342 B343:C347 G343:G347 M343:M347">
    <cfRule type="cellIs" priority="13" operator="equal" aboveAverage="0" equalAverage="0" bottom="0" percent="0" rank="0" text="" dxfId="19">
      <formula>0</formula>
    </cfRule>
  </conditionalFormatting>
  <conditionalFormatting sqref="C111">
    <cfRule type="cellIs" priority="14" operator="equal" aboveAverage="0" equalAverage="0" bottom="0" percent="0" rank="0" text="" dxfId="20">
      <formula>0</formula>
    </cfRule>
  </conditionalFormatting>
  <conditionalFormatting sqref="C98:J105">
    <cfRule type="cellIs" priority="15" operator="equal" aboveAverage="0" equalAverage="0" bottom="0" percent="0" rank="0" text="" dxfId="21">
      <formula>0</formula>
    </cfRule>
  </conditionalFormatting>
  <conditionalFormatting sqref="B289:M289">
    <cfRule type="cellIs" priority="16" operator="equal" aboveAverage="0" equalAverage="0" bottom="0" percent="0" rank="0" text="" dxfId="22">
      <formula>0</formula>
    </cfRule>
  </conditionalFormatting>
  <conditionalFormatting sqref="B290:M290">
    <cfRule type="cellIs" priority="17" operator="equal" aboveAverage="0" equalAverage="0" bottom="0" percent="0" rank="0" text="" dxfId="23">
      <formula>0</formula>
    </cfRule>
  </conditionalFormatting>
  <printOptions headings="false" gridLines="false" gridLinesSet="true" horizontalCentered="true" verticalCentered="false"/>
  <pageMargins left="0.196527777777778" right="0.196527777777778" top="0.7875" bottom="0.634722222222222" header="0.511811023622047" footer="0.315277777777778"/>
  <pageSetup paperSize="9" scale="79" fitToWidth="1" fitToHeight="1" pageOrder="downThenOver" orientation="portrait" blackAndWhite="false" draft="false" cellComments="none" horizontalDpi="300" verticalDpi="300" copies="1"/>
  <headerFooter differentFirst="true" differentOddEven="false">
    <oddHeader/>
    <oddFooter>&amp;C&amp;P ページ</oddFooter>
    <firstHeader/>
    <firstFooter/>
  </headerFooter>
  <rowBreaks count="9" manualBreakCount="9">
    <brk id="52" man="true" max="16383" min="0"/>
    <brk id="80" man="true" max="16383" min="0"/>
    <brk id="114" man="true" max="16383" min="0"/>
    <brk id="163" man="true" max="16383" min="0"/>
    <brk id="205" man="true" max="16383" min="0"/>
    <brk id="230" man="true" max="16383" min="0"/>
    <brk id="271" man="true" max="16383" min="0"/>
    <brk id="310" man="true" max="16383" min="0"/>
    <brk id="348" man="true" max="16383" min="0"/>
  </rowBreaks>
  <drawing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sheetPr filterMode="false">
    <pageSetUpPr fitToPage="false"/>
  </sheetPr>
  <dimension ref="C14:L33"/>
  <sheetViews>
    <sheetView showFormulas="false" showGridLines="true" showRowColHeaders="true" showZeros="true" rightToLeft="false" tabSelected="false" showOutlineSymbols="true" defaultGridColor="true" view="pageBreakPreview" topLeftCell="A10" colorId="64" zoomScale="100" zoomScaleNormal="55" zoomScalePageLayoutView="100" workbookViewId="0">
      <selection pane="topLeft" activeCell="C34" activeCellId="0" sqref="C34"/>
    </sheetView>
  </sheetViews>
  <sheetFormatPr defaultColWidth="8.68359375" defaultRowHeight="13.5" zeroHeight="false" outlineLevelRow="0" outlineLevelCol="0"/>
  <sheetData>
    <row r="14" customFormat="false" ht="55.5" hidden="false" customHeight="false" outlineLevel="0" collapsed="false">
      <c r="C14" s="463" t="s">
        <v>267</v>
      </c>
      <c r="D14" s="463"/>
      <c r="E14" s="463"/>
      <c r="F14" s="463"/>
      <c r="G14" s="463"/>
      <c r="H14" s="463"/>
      <c r="I14" s="463"/>
      <c r="J14" s="463"/>
      <c r="K14" s="463"/>
      <c r="L14" s="463"/>
    </row>
    <row r="18" customFormat="false" ht="21" hidden="false" customHeight="true" outlineLevel="0" collapsed="false">
      <c r="C18" s="464" t="s">
        <v>430</v>
      </c>
      <c r="D18" s="464"/>
      <c r="E18" s="464"/>
      <c r="F18" s="464"/>
      <c r="G18" s="464"/>
      <c r="H18" s="464"/>
      <c r="I18" s="464"/>
      <c r="J18" s="464"/>
      <c r="K18" s="464"/>
      <c r="L18" s="464"/>
    </row>
    <row r="19" customFormat="false" ht="13.5" hidden="false" customHeight="true" outlineLevel="0" collapsed="false">
      <c r="C19" s="464"/>
      <c r="D19" s="464"/>
      <c r="E19" s="464"/>
      <c r="F19" s="464"/>
      <c r="G19" s="464"/>
      <c r="H19" s="464"/>
      <c r="I19" s="464"/>
      <c r="J19" s="464"/>
      <c r="K19" s="464"/>
    </row>
    <row r="20" customFormat="false" ht="13.5" hidden="false" customHeight="true" outlineLevel="0" collapsed="false">
      <c r="C20" s="464"/>
      <c r="D20" s="464"/>
      <c r="E20" s="464"/>
      <c r="F20" s="464"/>
      <c r="G20" s="464"/>
      <c r="H20" s="464"/>
      <c r="I20" s="464"/>
      <c r="J20" s="464"/>
      <c r="K20" s="464"/>
    </row>
    <row r="21" customFormat="false" ht="13.5" hidden="false" customHeight="true" outlineLevel="0" collapsed="false">
      <c r="C21" s="464"/>
      <c r="D21" s="464"/>
      <c r="E21" s="464"/>
      <c r="F21" s="464"/>
      <c r="G21" s="464"/>
      <c r="H21" s="464"/>
      <c r="I21" s="464"/>
      <c r="J21" s="464"/>
      <c r="K21" s="464"/>
    </row>
    <row r="22" customFormat="false" ht="13.5" hidden="false" customHeight="true" outlineLevel="0" collapsed="false">
      <c r="C22" s="464"/>
      <c r="D22" s="464"/>
      <c r="E22" s="464"/>
      <c r="F22" s="464"/>
      <c r="G22" s="464"/>
      <c r="H22" s="464"/>
      <c r="I22" s="464"/>
      <c r="J22" s="464"/>
      <c r="K22" s="464"/>
    </row>
    <row r="23" customFormat="false" ht="13.5" hidden="false" customHeight="true" outlineLevel="0" collapsed="false">
      <c r="C23" s="464"/>
      <c r="D23" s="464"/>
      <c r="E23" s="464"/>
      <c r="F23" s="464"/>
      <c r="G23" s="464"/>
      <c r="H23" s="464"/>
      <c r="I23" s="464"/>
      <c r="J23" s="464"/>
      <c r="K23" s="464"/>
    </row>
    <row r="24" customFormat="false" ht="13.5" hidden="false" customHeight="true" outlineLevel="0" collapsed="false">
      <c r="C24" s="464"/>
      <c r="D24" s="464"/>
      <c r="E24" s="464"/>
      <c r="F24" s="464"/>
      <c r="G24" s="464"/>
      <c r="H24" s="464"/>
      <c r="I24" s="464"/>
      <c r="J24" s="464"/>
      <c r="K24" s="464"/>
    </row>
    <row r="25" customFormat="false" ht="13.5" hidden="false" customHeight="true" outlineLevel="0" collapsed="false">
      <c r="C25" s="464"/>
      <c r="D25" s="464"/>
      <c r="E25" s="464"/>
      <c r="F25" s="464"/>
      <c r="G25" s="464"/>
      <c r="H25" s="464"/>
      <c r="I25" s="464"/>
      <c r="J25" s="464"/>
      <c r="K25" s="464"/>
    </row>
    <row r="26" customFormat="false" ht="13.5" hidden="false" customHeight="true" outlineLevel="0" collapsed="false">
      <c r="C26" s="464"/>
      <c r="D26" s="464"/>
      <c r="E26" s="464"/>
      <c r="F26" s="464"/>
      <c r="G26" s="464"/>
      <c r="H26" s="464"/>
      <c r="I26" s="464"/>
      <c r="J26" s="464"/>
      <c r="K26" s="464"/>
    </row>
    <row r="27" customFormat="false" ht="13.5" hidden="false" customHeight="true" outlineLevel="0" collapsed="false">
      <c r="C27" s="464"/>
      <c r="D27" s="464"/>
      <c r="E27" s="464"/>
      <c r="F27" s="464"/>
      <c r="G27" s="464"/>
      <c r="H27" s="464"/>
      <c r="I27" s="464"/>
      <c r="J27" s="464"/>
      <c r="K27" s="464"/>
    </row>
    <row r="28" customFormat="false" ht="13.5" hidden="false" customHeight="true" outlineLevel="0" collapsed="false">
      <c r="C28" s="464"/>
      <c r="D28" s="464"/>
      <c r="E28" s="464"/>
      <c r="F28" s="464"/>
      <c r="G28" s="464"/>
      <c r="H28" s="464"/>
      <c r="I28" s="464"/>
      <c r="J28" s="464"/>
      <c r="K28" s="464"/>
    </row>
    <row r="29" customFormat="false" ht="13.5" hidden="false" customHeight="true" outlineLevel="0" collapsed="false">
      <c r="C29" s="464"/>
      <c r="D29" s="464"/>
      <c r="E29" s="464"/>
      <c r="F29" s="464"/>
      <c r="G29" s="464"/>
      <c r="H29" s="464"/>
      <c r="I29" s="464"/>
      <c r="J29" s="464"/>
      <c r="K29" s="464"/>
    </row>
    <row r="30" customFormat="false" ht="13.5" hidden="false" customHeight="true" outlineLevel="0" collapsed="false">
      <c r="C30" s="464"/>
      <c r="D30" s="464"/>
      <c r="E30" s="464"/>
      <c r="F30" s="464"/>
      <c r="G30" s="464"/>
      <c r="H30" s="464"/>
      <c r="I30" s="464"/>
      <c r="J30" s="464"/>
      <c r="K30" s="464"/>
    </row>
    <row r="31" customFormat="false" ht="13.5" hidden="false" customHeight="true" outlineLevel="0" collapsed="false">
      <c r="C31" s="464"/>
      <c r="D31" s="464"/>
      <c r="E31" s="464"/>
      <c r="F31" s="464"/>
      <c r="G31" s="464"/>
      <c r="H31" s="464"/>
      <c r="I31" s="464"/>
      <c r="J31" s="464"/>
    </row>
    <row r="32" customFormat="false" ht="13.5" hidden="false" customHeight="true" outlineLevel="0" collapsed="false">
      <c r="C32" s="464"/>
      <c r="D32" s="464"/>
      <c r="E32" s="464"/>
      <c r="F32" s="464"/>
      <c r="G32" s="464"/>
      <c r="H32" s="464"/>
      <c r="I32" s="464"/>
      <c r="J32" s="464"/>
    </row>
    <row r="33" customFormat="false" ht="13.5" hidden="false" customHeight="true" outlineLevel="0" collapsed="false">
      <c r="C33" s="464"/>
      <c r="D33" s="464"/>
      <c r="E33" s="464"/>
      <c r="F33" s="464"/>
      <c r="G33" s="464"/>
      <c r="H33" s="464"/>
      <c r="I33" s="464"/>
      <c r="J33" s="464"/>
    </row>
  </sheetData>
  <mergeCells count="2">
    <mergeCell ref="C14:L14"/>
    <mergeCell ref="C18:L33"/>
  </mergeCells>
  <printOptions headings="false" gridLines="false" gridLinesSet="true" horizontalCentered="false" verticalCentered="false"/>
  <pageMargins left="1.04166666666667" right="0.7" top="0.75" bottom="0.75" header="0.511811023622047" footer="0.511811023622047"/>
  <pageSetup paperSize="9" scale="100" fitToWidth="1" fitToHeight="1" pageOrder="downThenOver" orientation="portrait" blackAndWhite="false" draft="false" cellComments="none" horizontalDpi="300" verticalDpi="300" copies="1"/>
  <headerFooter differentFirst="false" differentOddEven="false">
    <oddHeader/>
    <oddFooter/>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sheetPr filterMode="false">
    <pageSetUpPr fitToPage="false"/>
  </sheetPr>
  <dimension ref="C3:K105"/>
  <sheetViews>
    <sheetView showFormulas="false" showGridLines="true" showRowColHeaders="true" showZeros="true" rightToLeft="false" tabSelected="false" showOutlineSymbols="true" defaultGridColor="true" view="pageBreakPreview" topLeftCell="A1" colorId="64" zoomScale="70" zoomScaleNormal="70" zoomScalePageLayoutView="70" workbookViewId="0">
      <selection pane="topLeft" activeCell="F16" activeCellId="0" sqref="F16"/>
    </sheetView>
  </sheetViews>
  <sheetFormatPr defaultColWidth="1.2578125" defaultRowHeight="12" zeroHeight="false" outlineLevelRow="0" outlineLevelCol="0"/>
  <cols>
    <col collapsed="false" customWidth="false" hidden="false" outlineLevel="0" max="2" min="1" style="466" width="1.25"/>
    <col collapsed="false" customWidth="true" hidden="false" outlineLevel="0" max="3" min="3" style="466" width="14.76"/>
    <col collapsed="false" customWidth="true" hidden="false" outlineLevel="0" max="4" min="4" style="466" width="9.5"/>
    <col collapsed="false" customWidth="true" hidden="false" outlineLevel="0" max="5" min="5" style="466" width="22.63"/>
    <col collapsed="false" customWidth="true" hidden="false" outlineLevel="0" max="6" min="6" style="466" width="14.76"/>
    <col collapsed="false" customWidth="true" hidden="false" outlineLevel="0" max="7" min="7" style="466" width="9.5"/>
    <col collapsed="false" customWidth="true" hidden="false" outlineLevel="0" max="8" min="8" style="466" width="13.13"/>
    <col collapsed="false" customWidth="true" hidden="false" outlineLevel="0" max="9" min="9" style="466" width="22.63"/>
    <col collapsed="false" customWidth="true" hidden="false" outlineLevel="0" max="10" min="10" style="466" width="25.63"/>
    <col collapsed="false" customWidth="false" hidden="false" outlineLevel="0" max="16384" min="11" style="466" width="1.25"/>
  </cols>
  <sheetData>
    <row r="3" customFormat="false" ht="44.25" hidden="false" customHeight="true" outlineLevel="0" collapsed="false">
      <c r="C3" s="467" t="s">
        <v>431</v>
      </c>
      <c r="J3" s="468"/>
      <c r="K3" s="469"/>
    </row>
    <row r="4" customFormat="false" ht="24.75" hidden="false" customHeight="true" outlineLevel="0" collapsed="false">
      <c r="C4" s="470" t="s">
        <v>432</v>
      </c>
      <c r="D4" s="470"/>
      <c r="E4" s="470"/>
      <c r="F4" s="470" t="s">
        <v>433</v>
      </c>
      <c r="G4" s="470"/>
      <c r="H4" s="470"/>
      <c r="I4" s="470"/>
      <c r="J4" s="470" t="s">
        <v>160</v>
      </c>
    </row>
    <row r="5" customFormat="false" ht="24.75" hidden="false" customHeight="true" outlineLevel="0" collapsed="false">
      <c r="C5" s="470" t="s">
        <v>434</v>
      </c>
      <c r="D5" s="470" t="s">
        <v>435</v>
      </c>
      <c r="E5" s="470" t="s">
        <v>20</v>
      </c>
      <c r="F5" s="470" t="s">
        <v>434</v>
      </c>
      <c r="G5" s="470" t="s">
        <v>436</v>
      </c>
      <c r="H5" s="470" t="s">
        <v>437</v>
      </c>
      <c r="I5" s="470" t="s">
        <v>20</v>
      </c>
      <c r="J5" s="470" t="s">
        <v>438</v>
      </c>
    </row>
    <row r="6" customFormat="false" ht="30" hidden="false" customHeight="true" outlineLevel="0" collapsed="false">
      <c r="C6" s="471"/>
      <c r="D6" s="472"/>
      <c r="E6" s="473"/>
      <c r="F6" s="471"/>
      <c r="G6" s="472"/>
      <c r="H6" s="472"/>
      <c r="I6" s="473"/>
      <c r="J6" s="471"/>
    </row>
    <row r="7" customFormat="false" ht="30" hidden="false" customHeight="true" outlineLevel="0" collapsed="false">
      <c r="C7" s="471"/>
      <c r="D7" s="472"/>
      <c r="E7" s="473"/>
      <c r="F7" s="471"/>
      <c r="G7" s="472"/>
      <c r="H7" s="472"/>
      <c r="I7" s="473"/>
      <c r="J7" s="471"/>
    </row>
    <row r="8" customFormat="false" ht="30" hidden="false" customHeight="true" outlineLevel="0" collapsed="false">
      <c r="C8" s="471"/>
      <c r="D8" s="472"/>
      <c r="E8" s="473"/>
      <c r="F8" s="471"/>
      <c r="G8" s="472"/>
      <c r="H8" s="472"/>
      <c r="I8" s="473"/>
      <c r="J8" s="471"/>
    </row>
    <row r="9" customFormat="false" ht="30" hidden="false" customHeight="true" outlineLevel="0" collapsed="false">
      <c r="C9" s="471"/>
      <c r="D9" s="472"/>
      <c r="E9" s="473"/>
      <c r="F9" s="471"/>
      <c r="G9" s="472"/>
      <c r="H9" s="472"/>
      <c r="I9" s="473"/>
      <c r="J9" s="471"/>
    </row>
    <row r="10" customFormat="false" ht="30" hidden="false" customHeight="true" outlineLevel="0" collapsed="false">
      <c r="C10" s="471"/>
      <c r="D10" s="472"/>
      <c r="E10" s="473"/>
      <c r="F10" s="471"/>
      <c r="G10" s="472"/>
      <c r="H10" s="472"/>
      <c r="I10" s="473"/>
      <c r="J10" s="471"/>
    </row>
    <row r="11" customFormat="false" ht="30" hidden="false" customHeight="true" outlineLevel="0" collapsed="false">
      <c r="C11" s="471"/>
      <c r="D11" s="472"/>
      <c r="E11" s="473"/>
      <c r="F11" s="471"/>
      <c r="G11" s="472"/>
      <c r="H11" s="472"/>
      <c r="I11" s="473"/>
      <c r="J11" s="471"/>
    </row>
    <row r="12" customFormat="false" ht="30" hidden="false" customHeight="true" outlineLevel="0" collapsed="false">
      <c r="C12" s="471"/>
      <c r="D12" s="472"/>
      <c r="E12" s="473"/>
      <c r="F12" s="471"/>
      <c r="G12" s="472"/>
      <c r="H12" s="472"/>
      <c r="I12" s="473"/>
      <c r="J12" s="471"/>
    </row>
    <row r="13" customFormat="false" ht="30" hidden="false" customHeight="true" outlineLevel="0" collapsed="false">
      <c r="C13" s="471"/>
      <c r="D13" s="472"/>
      <c r="E13" s="473"/>
      <c r="F13" s="471"/>
      <c r="G13" s="472"/>
      <c r="H13" s="472"/>
      <c r="I13" s="473"/>
      <c r="J13" s="471"/>
    </row>
    <row r="14" customFormat="false" ht="30" hidden="false" customHeight="true" outlineLevel="0" collapsed="false">
      <c r="C14" s="471"/>
      <c r="D14" s="472"/>
      <c r="E14" s="473"/>
      <c r="F14" s="471"/>
      <c r="G14" s="472"/>
      <c r="H14" s="472"/>
      <c r="I14" s="473"/>
      <c r="J14" s="471"/>
    </row>
    <row r="15" customFormat="false" ht="30" hidden="false" customHeight="true" outlineLevel="0" collapsed="false">
      <c r="C15" s="471"/>
      <c r="D15" s="472"/>
      <c r="E15" s="473"/>
      <c r="F15" s="471"/>
      <c r="G15" s="472"/>
      <c r="H15" s="472"/>
      <c r="I15" s="473"/>
      <c r="J15" s="471"/>
    </row>
    <row r="16" customFormat="false" ht="30" hidden="false" customHeight="true" outlineLevel="0" collapsed="false">
      <c r="C16" s="471"/>
      <c r="D16" s="472"/>
      <c r="E16" s="473"/>
      <c r="F16" s="471"/>
      <c r="G16" s="472"/>
      <c r="H16" s="472"/>
      <c r="I16" s="473"/>
      <c r="J16" s="471"/>
    </row>
    <row r="17" customFormat="false" ht="30" hidden="false" customHeight="true" outlineLevel="0" collapsed="false">
      <c r="C17" s="471"/>
      <c r="D17" s="472"/>
      <c r="E17" s="473"/>
      <c r="F17" s="471"/>
      <c r="G17" s="472"/>
      <c r="H17" s="472"/>
      <c r="I17" s="473"/>
      <c r="J17" s="471"/>
    </row>
    <row r="18" customFormat="false" ht="30" hidden="false" customHeight="true" outlineLevel="0" collapsed="false">
      <c r="C18" s="471"/>
      <c r="D18" s="472"/>
      <c r="E18" s="473"/>
      <c r="F18" s="471"/>
      <c r="G18" s="472"/>
      <c r="H18" s="472"/>
      <c r="I18" s="473"/>
      <c r="J18" s="471"/>
    </row>
    <row r="19" customFormat="false" ht="30" hidden="false" customHeight="true" outlineLevel="0" collapsed="false">
      <c r="C19" s="471"/>
      <c r="D19" s="472"/>
      <c r="E19" s="473"/>
      <c r="F19" s="471"/>
      <c r="G19" s="472"/>
      <c r="H19" s="472"/>
      <c r="I19" s="473"/>
      <c r="J19" s="471"/>
    </row>
    <row r="20" customFormat="false" ht="30" hidden="false" customHeight="true" outlineLevel="0" collapsed="false">
      <c r="C20" s="471"/>
      <c r="D20" s="472"/>
      <c r="E20" s="473"/>
      <c r="F20" s="471"/>
      <c r="G20" s="472"/>
      <c r="H20" s="472"/>
      <c r="I20" s="473"/>
      <c r="J20" s="471"/>
    </row>
    <row r="21" customFormat="false" ht="30" hidden="false" customHeight="true" outlineLevel="0" collapsed="false">
      <c r="C21" s="471"/>
      <c r="D21" s="472"/>
      <c r="E21" s="473"/>
      <c r="F21" s="471"/>
      <c r="G21" s="472"/>
      <c r="H21" s="472"/>
      <c r="I21" s="473"/>
      <c r="J21" s="471"/>
    </row>
    <row r="22" customFormat="false" ht="30" hidden="false" customHeight="true" outlineLevel="0" collapsed="false">
      <c r="C22" s="471"/>
      <c r="D22" s="472"/>
      <c r="E22" s="473"/>
      <c r="F22" s="471"/>
      <c r="G22" s="472"/>
      <c r="H22" s="472"/>
      <c r="I22" s="473"/>
      <c r="J22" s="471"/>
    </row>
    <row r="23" customFormat="false" ht="30" hidden="false" customHeight="true" outlineLevel="0" collapsed="false">
      <c r="C23" s="471"/>
      <c r="D23" s="472"/>
      <c r="E23" s="473"/>
      <c r="F23" s="471"/>
      <c r="G23" s="472"/>
      <c r="H23" s="472"/>
      <c r="I23" s="473"/>
      <c r="J23" s="471"/>
    </row>
    <row r="24" customFormat="false" ht="30" hidden="false" customHeight="true" outlineLevel="0" collapsed="false">
      <c r="C24" s="471"/>
      <c r="D24" s="472"/>
      <c r="E24" s="473"/>
      <c r="F24" s="471"/>
      <c r="G24" s="472"/>
      <c r="H24" s="472"/>
      <c r="I24" s="473"/>
      <c r="J24" s="471"/>
    </row>
    <row r="25" customFormat="false" ht="30" hidden="false" customHeight="true" outlineLevel="0" collapsed="false">
      <c r="C25" s="471"/>
      <c r="D25" s="472"/>
      <c r="E25" s="473"/>
      <c r="F25" s="471"/>
      <c r="G25" s="472"/>
      <c r="H25" s="472"/>
      <c r="I25" s="473"/>
      <c r="J25" s="471"/>
    </row>
    <row r="26" customFormat="false" ht="30" hidden="false" customHeight="true" outlineLevel="0" collapsed="false">
      <c r="C26" s="471"/>
      <c r="D26" s="472"/>
      <c r="E26" s="473"/>
      <c r="F26" s="471"/>
      <c r="G26" s="472"/>
      <c r="H26" s="472"/>
      <c r="I26" s="473"/>
      <c r="J26" s="471"/>
    </row>
    <row r="27" customFormat="false" ht="30" hidden="false" customHeight="true" outlineLevel="0" collapsed="false">
      <c r="C27" s="471"/>
      <c r="D27" s="472"/>
      <c r="E27" s="473"/>
      <c r="F27" s="471"/>
      <c r="G27" s="472"/>
      <c r="H27" s="472"/>
      <c r="I27" s="473"/>
      <c r="J27" s="471"/>
    </row>
    <row r="28" customFormat="false" ht="30" hidden="false" customHeight="true" outlineLevel="0" collapsed="false">
      <c r="C28" s="471"/>
      <c r="D28" s="472"/>
      <c r="E28" s="473"/>
      <c r="F28" s="471"/>
      <c r="G28" s="472"/>
      <c r="H28" s="472"/>
      <c r="I28" s="473"/>
      <c r="J28" s="471"/>
    </row>
    <row r="29" customFormat="false" ht="30" hidden="false" customHeight="true" outlineLevel="0" collapsed="false">
      <c r="C29" s="471"/>
      <c r="D29" s="472"/>
      <c r="E29" s="473"/>
      <c r="F29" s="471"/>
      <c r="G29" s="472"/>
      <c r="H29" s="472"/>
      <c r="I29" s="473"/>
      <c r="J29" s="471"/>
    </row>
    <row r="30" customFormat="false" ht="30" hidden="false" customHeight="true" outlineLevel="0" collapsed="false">
      <c r="C30" s="471"/>
      <c r="D30" s="472"/>
      <c r="E30" s="473"/>
      <c r="F30" s="471"/>
      <c r="G30" s="472"/>
      <c r="H30" s="472"/>
      <c r="I30" s="473"/>
      <c r="J30" s="471"/>
    </row>
    <row r="31" customFormat="false" ht="30" hidden="false" customHeight="true" outlineLevel="0" collapsed="false">
      <c r="C31" s="471"/>
      <c r="D31" s="472"/>
      <c r="E31" s="473"/>
      <c r="F31" s="471"/>
      <c r="G31" s="472"/>
      <c r="H31" s="472"/>
      <c r="I31" s="473"/>
      <c r="J31" s="471"/>
    </row>
    <row r="32" customFormat="false" ht="30" hidden="false" customHeight="true" outlineLevel="0" collapsed="false">
      <c r="C32" s="471"/>
      <c r="D32" s="472"/>
      <c r="E32" s="473"/>
      <c r="F32" s="471"/>
      <c r="G32" s="472"/>
      <c r="H32" s="472"/>
      <c r="I32" s="473"/>
      <c r="J32" s="471"/>
    </row>
    <row r="33" customFormat="false" ht="30" hidden="false" customHeight="true" outlineLevel="0" collapsed="false">
      <c r="C33" s="471"/>
      <c r="D33" s="472"/>
      <c r="E33" s="473"/>
      <c r="F33" s="471"/>
      <c r="G33" s="472"/>
      <c r="H33" s="472"/>
      <c r="I33" s="473"/>
      <c r="J33" s="471"/>
    </row>
    <row r="34" customFormat="false" ht="30" hidden="false" customHeight="true" outlineLevel="0" collapsed="false">
      <c r="C34" s="471"/>
      <c r="D34" s="472"/>
      <c r="E34" s="473"/>
      <c r="F34" s="471"/>
      <c r="G34" s="472"/>
      <c r="H34" s="472"/>
      <c r="I34" s="473"/>
      <c r="J34" s="471"/>
    </row>
    <row r="35" customFormat="false" ht="30" hidden="false" customHeight="true" outlineLevel="0" collapsed="false">
      <c r="C35" s="471"/>
      <c r="D35" s="472"/>
      <c r="E35" s="473"/>
      <c r="F35" s="471"/>
      <c r="G35" s="472"/>
      <c r="H35" s="472"/>
      <c r="I35" s="473"/>
      <c r="J35" s="471"/>
    </row>
    <row r="36" customFormat="false" ht="30" hidden="false" customHeight="true" outlineLevel="0" collapsed="false">
      <c r="C36" s="471"/>
      <c r="D36" s="472"/>
      <c r="E36" s="473"/>
      <c r="F36" s="471"/>
      <c r="G36" s="472"/>
      <c r="H36" s="472"/>
      <c r="I36" s="473"/>
      <c r="J36" s="471"/>
    </row>
    <row r="37" customFormat="false" ht="30" hidden="false" customHeight="true" outlineLevel="0" collapsed="false">
      <c r="C37" s="471"/>
      <c r="D37" s="472"/>
      <c r="E37" s="473"/>
      <c r="F37" s="471"/>
      <c r="G37" s="472"/>
      <c r="H37" s="472"/>
      <c r="I37" s="473"/>
      <c r="J37" s="471"/>
    </row>
    <row r="38" customFormat="false" ht="30" hidden="false" customHeight="true" outlineLevel="0" collapsed="false">
      <c r="C38" s="471"/>
      <c r="D38" s="472"/>
      <c r="E38" s="473"/>
      <c r="F38" s="471"/>
      <c r="G38" s="472"/>
      <c r="H38" s="472"/>
      <c r="I38" s="473"/>
      <c r="J38" s="471"/>
    </row>
    <row r="39" customFormat="false" ht="30" hidden="false" customHeight="true" outlineLevel="0" collapsed="false">
      <c r="C39" s="471"/>
      <c r="D39" s="472"/>
      <c r="E39" s="473"/>
      <c r="F39" s="471"/>
      <c r="G39" s="472"/>
      <c r="H39" s="472"/>
      <c r="I39" s="473"/>
      <c r="J39" s="471"/>
    </row>
    <row r="40" customFormat="false" ht="30" hidden="false" customHeight="true" outlineLevel="0" collapsed="false">
      <c r="C40" s="471"/>
      <c r="D40" s="472"/>
      <c r="E40" s="473"/>
      <c r="F40" s="471"/>
      <c r="G40" s="472"/>
      <c r="H40" s="472"/>
      <c r="I40" s="473"/>
      <c r="J40" s="471"/>
    </row>
    <row r="41" customFormat="false" ht="30" hidden="false" customHeight="true" outlineLevel="0" collapsed="false">
      <c r="C41" s="471"/>
      <c r="D41" s="472"/>
      <c r="E41" s="473"/>
      <c r="F41" s="471"/>
      <c r="G41" s="472"/>
      <c r="H41" s="472"/>
      <c r="I41" s="473"/>
      <c r="J41" s="471"/>
    </row>
    <row r="42" customFormat="false" ht="30" hidden="false" customHeight="true" outlineLevel="0" collapsed="false">
      <c r="C42" s="471"/>
      <c r="D42" s="472"/>
      <c r="E42" s="473"/>
      <c r="F42" s="471"/>
      <c r="G42" s="472"/>
      <c r="H42" s="472"/>
      <c r="I42" s="473"/>
      <c r="J42" s="471"/>
    </row>
    <row r="43" customFormat="false" ht="30" hidden="false" customHeight="true" outlineLevel="0" collapsed="false">
      <c r="C43" s="471"/>
      <c r="D43" s="472"/>
      <c r="E43" s="473"/>
      <c r="F43" s="471"/>
      <c r="G43" s="472"/>
      <c r="H43" s="472"/>
      <c r="I43" s="473"/>
      <c r="J43" s="471"/>
    </row>
    <row r="44" customFormat="false" ht="30" hidden="false" customHeight="true" outlineLevel="0" collapsed="false">
      <c r="C44" s="471"/>
      <c r="D44" s="472"/>
      <c r="E44" s="473"/>
      <c r="F44" s="471"/>
      <c r="G44" s="472"/>
      <c r="H44" s="472"/>
      <c r="I44" s="473"/>
      <c r="J44" s="471"/>
    </row>
    <row r="45" customFormat="false" ht="30" hidden="false" customHeight="true" outlineLevel="0" collapsed="false">
      <c r="C45" s="471"/>
      <c r="D45" s="472"/>
      <c r="E45" s="473"/>
      <c r="F45" s="471"/>
      <c r="G45" s="472"/>
      <c r="H45" s="472"/>
      <c r="I45" s="473"/>
      <c r="J45" s="471"/>
    </row>
    <row r="46" customFormat="false" ht="30" hidden="false" customHeight="true" outlineLevel="0" collapsed="false">
      <c r="C46" s="471"/>
      <c r="D46" s="472"/>
      <c r="E46" s="473"/>
      <c r="F46" s="471"/>
      <c r="G46" s="472"/>
      <c r="H46" s="472"/>
      <c r="I46" s="473"/>
      <c r="J46" s="471"/>
    </row>
    <row r="47" customFormat="false" ht="30" hidden="false" customHeight="true" outlineLevel="0" collapsed="false">
      <c r="C47" s="471"/>
      <c r="D47" s="472"/>
      <c r="E47" s="473"/>
      <c r="F47" s="471"/>
      <c r="G47" s="472"/>
      <c r="H47" s="472"/>
      <c r="I47" s="473"/>
      <c r="J47" s="471"/>
    </row>
    <row r="48" customFormat="false" ht="30" hidden="false" customHeight="true" outlineLevel="0" collapsed="false"/>
    <row r="49" customFormat="false" ht="30" hidden="false" customHeight="true" outlineLevel="0" collapsed="false"/>
    <row r="50" customFormat="false" ht="30" hidden="false" customHeight="true" outlineLevel="0" collapsed="false"/>
    <row r="51" customFormat="false" ht="24.75" hidden="false" customHeight="true" outlineLevel="0" collapsed="false"/>
    <row r="52" customFormat="false" ht="24.75" hidden="false" customHeight="true" outlineLevel="0" collapsed="false"/>
    <row r="53" customFormat="false" ht="24.75" hidden="false" customHeight="true" outlineLevel="0" collapsed="false"/>
    <row r="54" customFormat="false" ht="24.75" hidden="false" customHeight="true" outlineLevel="0" collapsed="false"/>
    <row r="55" customFormat="false" ht="24.75" hidden="false" customHeight="true" outlineLevel="0" collapsed="false"/>
    <row r="56" customFormat="false" ht="24.75" hidden="false" customHeight="true" outlineLevel="0" collapsed="false"/>
    <row r="57" customFormat="false" ht="24.75" hidden="false" customHeight="true" outlineLevel="0" collapsed="false"/>
    <row r="58" customFormat="false" ht="24.75" hidden="false" customHeight="true" outlineLevel="0" collapsed="false"/>
    <row r="59" customFormat="false" ht="24.75" hidden="false" customHeight="true" outlineLevel="0" collapsed="false"/>
    <row r="60" customFormat="false" ht="24.75" hidden="false" customHeight="true" outlineLevel="0" collapsed="false"/>
    <row r="61" customFormat="false" ht="24.75" hidden="false" customHeight="true" outlineLevel="0" collapsed="false"/>
    <row r="62" customFormat="false" ht="24.75" hidden="false" customHeight="true" outlineLevel="0" collapsed="false"/>
    <row r="63" customFormat="false" ht="24.75" hidden="false" customHeight="true" outlineLevel="0" collapsed="false"/>
    <row r="64" customFormat="false" ht="24.75" hidden="false" customHeight="true" outlineLevel="0" collapsed="false"/>
    <row r="65" customFormat="false" ht="24.75" hidden="false" customHeight="true" outlineLevel="0" collapsed="false"/>
    <row r="66" customFormat="false" ht="24.75" hidden="false" customHeight="true" outlineLevel="0" collapsed="false"/>
    <row r="67" customFormat="false" ht="24.75" hidden="false" customHeight="true" outlineLevel="0" collapsed="false"/>
    <row r="68" customFormat="false" ht="24.75" hidden="false" customHeight="true" outlineLevel="0" collapsed="false"/>
    <row r="69" customFormat="false" ht="24.75" hidden="false" customHeight="true" outlineLevel="0" collapsed="false"/>
    <row r="70" customFormat="false" ht="24.75" hidden="false" customHeight="true" outlineLevel="0" collapsed="false"/>
    <row r="71" customFormat="false" ht="24.75" hidden="false" customHeight="true" outlineLevel="0" collapsed="false"/>
    <row r="72" customFormat="false" ht="24.75" hidden="false" customHeight="true" outlineLevel="0" collapsed="false"/>
    <row r="73" customFormat="false" ht="24.75" hidden="false" customHeight="true" outlineLevel="0" collapsed="false"/>
    <row r="74" customFormat="false" ht="24.75" hidden="false" customHeight="true" outlineLevel="0" collapsed="false"/>
    <row r="75" customFormat="false" ht="24.75" hidden="false" customHeight="true" outlineLevel="0" collapsed="false"/>
    <row r="76" customFormat="false" ht="24.75" hidden="false" customHeight="true" outlineLevel="0" collapsed="false"/>
    <row r="77" customFormat="false" ht="24.75" hidden="false" customHeight="true" outlineLevel="0" collapsed="false"/>
    <row r="78" customFormat="false" ht="24.75" hidden="false" customHeight="true" outlineLevel="0" collapsed="false"/>
    <row r="79" customFormat="false" ht="24.75" hidden="false" customHeight="true" outlineLevel="0" collapsed="false"/>
    <row r="80" customFormat="false" ht="24.75" hidden="false" customHeight="true" outlineLevel="0" collapsed="false"/>
    <row r="81" customFormat="false" ht="24.75" hidden="false" customHeight="true" outlineLevel="0" collapsed="false"/>
    <row r="82" customFormat="false" ht="24.75" hidden="false" customHeight="true" outlineLevel="0" collapsed="false"/>
    <row r="83" customFormat="false" ht="24.75" hidden="false" customHeight="true" outlineLevel="0" collapsed="false"/>
    <row r="84" customFormat="false" ht="24.75" hidden="false" customHeight="true" outlineLevel="0" collapsed="false"/>
    <row r="85" customFormat="false" ht="24.75" hidden="false" customHeight="true" outlineLevel="0" collapsed="false"/>
    <row r="86" customFormat="false" ht="24.75" hidden="false" customHeight="true" outlineLevel="0" collapsed="false"/>
    <row r="87" customFormat="false" ht="24.75" hidden="false" customHeight="true" outlineLevel="0" collapsed="false"/>
    <row r="88" customFormat="false" ht="24.75" hidden="false" customHeight="true" outlineLevel="0" collapsed="false"/>
    <row r="89" customFormat="false" ht="24.75" hidden="false" customHeight="true" outlineLevel="0" collapsed="false"/>
    <row r="90" customFormat="false" ht="24.75" hidden="false" customHeight="true" outlineLevel="0" collapsed="false"/>
    <row r="91" customFormat="false" ht="24.75" hidden="false" customHeight="true" outlineLevel="0" collapsed="false"/>
    <row r="92" customFormat="false" ht="24.75" hidden="false" customHeight="true" outlineLevel="0" collapsed="false"/>
    <row r="93" customFormat="false" ht="24.75" hidden="false" customHeight="true" outlineLevel="0" collapsed="false"/>
    <row r="94" customFormat="false" ht="24.75" hidden="false" customHeight="true" outlineLevel="0" collapsed="false"/>
    <row r="95" customFormat="false" ht="24.75" hidden="false" customHeight="true" outlineLevel="0" collapsed="false"/>
    <row r="96" customFormat="false" ht="24.75" hidden="false" customHeight="true" outlineLevel="0" collapsed="false"/>
    <row r="97" customFormat="false" ht="24.75" hidden="false" customHeight="true" outlineLevel="0" collapsed="false"/>
    <row r="98" customFormat="false" ht="24.75" hidden="false" customHeight="true" outlineLevel="0" collapsed="false"/>
    <row r="99" customFormat="false" ht="24.75" hidden="false" customHeight="true" outlineLevel="0" collapsed="false"/>
    <row r="100" customFormat="false" ht="24.75" hidden="false" customHeight="true" outlineLevel="0" collapsed="false"/>
    <row r="101" customFormat="false" ht="24.75" hidden="false" customHeight="true" outlineLevel="0" collapsed="false"/>
    <row r="102" customFormat="false" ht="24.75" hidden="false" customHeight="true" outlineLevel="0" collapsed="false"/>
    <row r="103" customFormat="false" ht="24.75" hidden="false" customHeight="true" outlineLevel="0" collapsed="false"/>
    <row r="104" customFormat="false" ht="24.75" hidden="false" customHeight="true" outlineLevel="0" collapsed="false"/>
    <row r="105" customFormat="false" ht="24.75" hidden="false" customHeight="true" outlineLevel="0" collapsed="false"/>
  </sheetData>
  <mergeCells count="2">
    <mergeCell ref="C4:E4"/>
    <mergeCell ref="F4:I4"/>
  </mergeCells>
  <printOptions headings="false" gridLines="false" gridLinesSet="true" horizontalCentered="false" verticalCentered="false"/>
  <pageMargins left="0.65" right="0.65" top="0.340277777777778" bottom="0.329861111111111" header="0.511811023622047" footer="0.170138888888889"/>
  <pageSetup paperSize="9" scale="100" fitToWidth="1" fitToHeight="1" pageOrder="downThenOver" orientation="portrait" blackAndWhite="false" draft="false" cellComments="none" horizontalDpi="300" verticalDpi="300" copies="1"/>
  <headerFooter differentFirst="false" differentOddEven="false">
    <oddHeader/>
    <oddFooter>&amp;R&amp;8&amp;A (&amp;P/&amp;N)</oddFooter>
  </headerFooter>
  <drawing r:id="rId1"/>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sheetPr filterMode="false">
    <pageSetUpPr fitToPage="false"/>
  </sheetPr>
  <dimension ref="C1:T36"/>
  <sheetViews>
    <sheetView showFormulas="false" showGridLines="true" showRowColHeaders="true" showZeros="true" rightToLeft="false" tabSelected="false" showOutlineSymbols="true" defaultGridColor="true" view="pageBreakPreview" topLeftCell="A1" colorId="64" zoomScale="90" zoomScaleNormal="85" zoomScalePageLayoutView="90" workbookViewId="0">
      <selection pane="topLeft" activeCell="K30" activeCellId="0" sqref="K30"/>
    </sheetView>
  </sheetViews>
  <sheetFormatPr defaultColWidth="2.7578125" defaultRowHeight="12" zeroHeight="false" outlineLevelRow="0" outlineLevelCol="0"/>
  <cols>
    <col collapsed="false" customWidth="false" hidden="false" outlineLevel="0" max="2" min="1" style="455" width="2.75"/>
    <col collapsed="false" customWidth="true" hidden="false" outlineLevel="0" max="3" min="3" style="455" width="1.87"/>
    <col collapsed="false" customWidth="true" hidden="false" outlineLevel="0" max="17" min="4" style="455" width="6.37"/>
    <col collapsed="false" customWidth="false" hidden="false" outlineLevel="0" max="16384" min="18" style="455" width="2.75"/>
  </cols>
  <sheetData>
    <row r="1" customFormat="false" ht="21" hidden="false" customHeight="true" outlineLevel="0" collapsed="false"/>
    <row r="3" customFormat="false" ht="36.75" hidden="false" customHeight="true" outlineLevel="0" collapsed="false">
      <c r="D3" s="467" t="s">
        <v>439</v>
      </c>
      <c r="E3" s="467"/>
      <c r="P3" s="442"/>
      <c r="Q3" s="442"/>
      <c r="R3" s="442"/>
      <c r="S3" s="442"/>
      <c r="T3" s="474"/>
    </row>
    <row r="4" customFormat="false" ht="30" hidden="false" customHeight="true" outlineLevel="0" collapsed="false">
      <c r="J4" s="475"/>
      <c r="K4" s="475"/>
    </row>
    <row r="5" customFormat="false" ht="19.5" hidden="false" customHeight="true" outlineLevel="0" collapsed="false">
      <c r="J5" s="475"/>
      <c r="K5" s="475"/>
    </row>
    <row r="6" customFormat="false" ht="19.5" hidden="false" customHeight="true" outlineLevel="0" collapsed="false">
      <c r="J6" s="476"/>
      <c r="K6" s="476"/>
    </row>
    <row r="7" customFormat="false" ht="19.5" hidden="false" customHeight="true" outlineLevel="0" collapsed="false"/>
    <row r="8" customFormat="false" ht="30" hidden="false" customHeight="true" outlineLevel="0" collapsed="false">
      <c r="D8" s="475"/>
      <c r="E8" s="475"/>
      <c r="G8" s="475"/>
      <c r="H8" s="475"/>
      <c r="J8" s="475"/>
      <c r="K8" s="475"/>
      <c r="M8" s="475"/>
      <c r="N8" s="475"/>
      <c r="P8" s="475"/>
      <c r="Q8" s="475"/>
      <c r="R8" s="476"/>
    </row>
    <row r="9" customFormat="false" ht="19.5" hidden="false" customHeight="true" outlineLevel="0" collapsed="false">
      <c r="D9" s="475"/>
      <c r="E9" s="475"/>
      <c r="G9" s="475"/>
      <c r="H9" s="475"/>
      <c r="J9" s="475"/>
      <c r="K9" s="475"/>
      <c r="M9" s="475"/>
      <c r="N9" s="475"/>
      <c r="P9" s="475"/>
      <c r="Q9" s="475"/>
      <c r="R9" s="476"/>
    </row>
    <row r="10" customFormat="false" ht="19.5" hidden="false" customHeight="true" outlineLevel="0" collapsed="false">
      <c r="D10" s="476"/>
      <c r="E10" s="476"/>
      <c r="G10" s="476"/>
      <c r="H10" s="476"/>
      <c r="J10" s="476"/>
      <c r="K10" s="476"/>
      <c r="M10" s="476"/>
      <c r="N10" s="476"/>
      <c r="P10" s="476"/>
      <c r="Q10" s="476"/>
      <c r="R10" s="476"/>
    </row>
    <row r="11" customFormat="false" ht="30" hidden="false" customHeight="true" outlineLevel="0" collapsed="false">
      <c r="D11" s="475"/>
      <c r="E11" s="475"/>
      <c r="G11" s="475"/>
      <c r="H11" s="475"/>
      <c r="J11" s="475"/>
      <c r="K11" s="475"/>
      <c r="M11" s="475"/>
      <c r="N11" s="475"/>
      <c r="P11" s="475"/>
      <c r="Q11" s="475"/>
      <c r="R11" s="476"/>
    </row>
    <row r="12" customFormat="false" ht="19.5" hidden="false" customHeight="true" outlineLevel="0" collapsed="false">
      <c r="D12" s="475"/>
      <c r="E12" s="475"/>
      <c r="G12" s="475"/>
      <c r="H12" s="475"/>
      <c r="J12" s="475"/>
      <c r="K12" s="475"/>
      <c r="M12" s="475"/>
      <c r="N12" s="475"/>
      <c r="P12" s="475"/>
      <c r="Q12" s="475"/>
      <c r="R12" s="476"/>
    </row>
    <row r="13" customFormat="false" ht="19.5" hidden="false" customHeight="true" outlineLevel="0" collapsed="false">
      <c r="D13" s="476"/>
      <c r="E13" s="476"/>
      <c r="G13" s="476"/>
      <c r="H13" s="476"/>
      <c r="J13" s="476"/>
      <c r="K13" s="476"/>
      <c r="M13" s="476"/>
      <c r="N13" s="476"/>
      <c r="P13" s="476"/>
      <c r="Q13" s="476"/>
      <c r="R13" s="476"/>
    </row>
    <row r="14" customFormat="false" ht="30" hidden="false" customHeight="true" outlineLevel="0" collapsed="false">
      <c r="D14" s="475"/>
      <c r="E14" s="475"/>
      <c r="G14" s="475"/>
      <c r="H14" s="475"/>
      <c r="J14" s="475"/>
      <c r="K14" s="475"/>
      <c r="M14" s="475"/>
      <c r="N14" s="475"/>
      <c r="P14" s="475"/>
      <c r="Q14" s="475"/>
      <c r="R14" s="476"/>
    </row>
    <row r="15" customFormat="false" ht="19.5" hidden="false" customHeight="true" outlineLevel="0" collapsed="false">
      <c r="D15" s="475"/>
      <c r="E15" s="475"/>
      <c r="G15" s="475"/>
      <c r="H15" s="475"/>
      <c r="J15" s="475"/>
      <c r="K15" s="475"/>
      <c r="M15" s="475"/>
      <c r="N15" s="475"/>
      <c r="P15" s="475"/>
      <c r="Q15" s="475"/>
      <c r="R15" s="476"/>
    </row>
    <row r="16" customFormat="false" ht="19.5" hidden="false" customHeight="true" outlineLevel="0" collapsed="false">
      <c r="D16" s="476"/>
      <c r="E16" s="476"/>
      <c r="G16" s="476"/>
      <c r="H16" s="476"/>
      <c r="J16" s="476"/>
      <c r="K16" s="476"/>
      <c r="M16" s="476"/>
      <c r="N16" s="476"/>
      <c r="P16" s="476"/>
      <c r="Q16" s="476"/>
      <c r="R16" s="476"/>
    </row>
    <row r="17" customFormat="false" ht="30" hidden="false" customHeight="true" outlineLevel="0" collapsed="false">
      <c r="D17" s="475"/>
      <c r="E17" s="475"/>
      <c r="G17" s="475"/>
      <c r="H17" s="475"/>
      <c r="J17" s="475"/>
      <c r="K17" s="475"/>
      <c r="M17" s="475"/>
      <c r="N17" s="475"/>
      <c r="P17" s="475"/>
      <c r="Q17" s="475"/>
      <c r="R17" s="476"/>
    </row>
    <row r="18" customFormat="false" ht="19.5" hidden="false" customHeight="true" outlineLevel="0" collapsed="false">
      <c r="D18" s="475"/>
      <c r="E18" s="475"/>
      <c r="G18" s="475"/>
      <c r="H18" s="475"/>
      <c r="J18" s="475"/>
      <c r="K18" s="475"/>
      <c r="M18" s="475"/>
      <c r="N18" s="475"/>
      <c r="P18" s="475"/>
      <c r="Q18" s="475"/>
      <c r="R18" s="476"/>
    </row>
    <row r="19" customFormat="false" ht="19.5" hidden="false" customHeight="true" outlineLevel="0" collapsed="false">
      <c r="D19" s="476"/>
      <c r="E19" s="476"/>
      <c r="G19" s="476"/>
      <c r="H19" s="476"/>
      <c r="J19" s="476"/>
      <c r="K19" s="476"/>
      <c r="M19" s="476"/>
      <c r="N19" s="476"/>
      <c r="P19" s="476"/>
      <c r="Q19" s="476"/>
      <c r="R19" s="476"/>
    </row>
    <row r="20" customFormat="false" ht="30" hidden="false" customHeight="true" outlineLevel="0" collapsed="false">
      <c r="D20" s="475"/>
      <c r="E20" s="475"/>
      <c r="G20" s="475"/>
      <c r="H20" s="475"/>
      <c r="J20" s="475"/>
      <c r="K20" s="475"/>
      <c r="M20" s="475"/>
      <c r="N20" s="475"/>
      <c r="P20" s="475"/>
      <c r="Q20" s="475"/>
      <c r="R20" s="476"/>
    </row>
    <row r="21" customFormat="false" ht="19.5" hidden="false" customHeight="true" outlineLevel="0" collapsed="false">
      <c r="D21" s="475"/>
      <c r="E21" s="475"/>
      <c r="G21" s="475"/>
      <c r="H21" s="475"/>
      <c r="J21" s="475"/>
      <c r="K21" s="475"/>
      <c r="M21" s="475"/>
      <c r="N21" s="475"/>
      <c r="P21" s="475"/>
      <c r="Q21" s="475"/>
      <c r="R21" s="476"/>
    </row>
    <row r="22" customFormat="false" ht="19.5" hidden="false" customHeight="true" outlineLevel="0" collapsed="false">
      <c r="D22" s="476"/>
      <c r="E22" s="476"/>
      <c r="G22" s="476"/>
      <c r="H22" s="476"/>
      <c r="J22" s="476"/>
      <c r="K22" s="476"/>
      <c r="M22" s="476"/>
      <c r="N22" s="476"/>
      <c r="P22" s="476"/>
      <c r="Q22" s="476"/>
      <c r="R22" s="476"/>
    </row>
    <row r="23" customFormat="false" ht="24.75" hidden="false" customHeight="true" outlineLevel="0" collapsed="false">
      <c r="C23" s="477" t="s">
        <v>385</v>
      </c>
      <c r="D23" s="364" t="s">
        <v>440</v>
      </c>
      <c r="E23" s="364"/>
      <c r="F23" s="364"/>
      <c r="G23" s="364"/>
      <c r="H23" s="364"/>
      <c r="I23" s="364"/>
      <c r="J23" s="364"/>
      <c r="K23" s="364"/>
      <c r="L23" s="364"/>
      <c r="M23" s="364"/>
      <c r="N23" s="364"/>
      <c r="O23" s="364"/>
      <c r="P23" s="364"/>
      <c r="Q23" s="364"/>
    </row>
    <row r="24" customFormat="false" ht="24.75" hidden="false" customHeight="true" outlineLevel="0" collapsed="false">
      <c r="C24" s="477"/>
      <c r="D24" s="364"/>
      <c r="E24" s="364"/>
      <c r="F24" s="364"/>
      <c r="G24" s="364"/>
      <c r="H24" s="364"/>
      <c r="I24" s="364"/>
      <c r="J24" s="364"/>
      <c r="K24" s="364"/>
      <c r="L24" s="364"/>
      <c r="M24" s="364"/>
      <c r="N24" s="364"/>
      <c r="O24" s="364"/>
      <c r="P24" s="364"/>
      <c r="Q24" s="364"/>
    </row>
    <row r="25" customFormat="false" ht="19.5" hidden="false" customHeight="true" outlineLevel="0" collapsed="false">
      <c r="D25" s="478"/>
      <c r="E25" s="478"/>
      <c r="F25" s="478"/>
      <c r="G25" s="478"/>
      <c r="H25" s="478"/>
      <c r="I25" s="478"/>
      <c r="J25" s="478"/>
      <c r="K25" s="478"/>
      <c r="L25" s="478"/>
      <c r="M25" s="478"/>
      <c r="N25" s="478"/>
      <c r="O25" s="478"/>
      <c r="P25" s="478"/>
      <c r="Q25" s="478"/>
    </row>
    <row r="26" customFormat="false" ht="19.5" hidden="false" customHeight="true" outlineLevel="0" collapsed="false">
      <c r="D26" s="479" t="s">
        <v>441</v>
      </c>
      <c r="E26" s="480"/>
    </row>
    <row r="27" customFormat="false" ht="7.5" hidden="false" customHeight="true" outlineLevel="0" collapsed="false"/>
    <row r="28" customFormat="false" ht="30" hidden="false" customHeight="true" outlineLevel="0" collapsed="false">
      <c r="D28" s="481" t="s">
        <v>442</v>
      </c>
      <c r="E28" s="481"/>
      <c r="F28" s="481"/>
      <c r="G28" s="481" t="s">
        <v>443</v>
      </c>
      <c r="H28" s="481"/>
      <c r="I28" s="481" t="s">
        <v>444</v>
      </c>
      <c r="J28" s="481"/>
      <c r="K28" s="482" t="s">
        <v>437</v>
      </c>
      <c r="L28" s="482"/>
      <c r="M28" s="481" t="s">
        <v>445</v>
      </c>
      <c r="N28" s="481"/>
      <c r="O28" s="481" t="s">
        <v>446</v>
      </c>
      <c r="P28" s="481"/>
      <c r="Q28" s="481"/>
    </row>
    <row r="29" customFormat="false" ht="30" hidden="false" customHeight="true" outlineLevel="0" collapsed="false">
      <c r="D29" s="483"/>
      <c r="E29" s="483"/>
      <c r="F29" s="483"/>
      <c r="G29" s="483"/>
      <c r="H29" s="483"/>
      <c r="I29" s="484"/>
      <c r="J29" s="484"/>
      <c r="K29" s="484"/>
      <c r="L29" s="484"/>
      <c r="M29" s="483"/>
      <c r="N29" s="483"/>
      <c r="O29" s="483"/>
      <c r="P29" s="483"/>
      <c r="Q29" s="483"/>
    </row>
    <row r="30" customFormat="false" ht="30" hidden="false" customHeight="true" outlineLevel="0" collapsed="false">
      <c r="D30" s="483"/>
      <c r="E30" s="483"/>
      <c r="F30" s="483"/>
      <c r="G30" s="483"/>
      <c r="H30" s="483"/>
      <c r="I30" s="484"/>
      <c r="J30" s="484"/>
      <c r="K30" s="484"/>
      <c r="L30" s="484"/>
      <c r="M30" s="483"/>
      <c r="N30" s="483"/>
      <c r="O30" s="483"/>
      <c r="P30" s="483"/>
      <c r="Q30" s="483"/>
    </row>
    <row r="31" customFormat="false" ht="30" hidden="false" customHeight="true" outlineLevel="0" collapsed="false">
      <c r="D31" s="483"/>
      <c r="E31" s="483"/>
      <c r="F31" s="483"/>
      <c r="G31" s="483"/>
      <c r="H31" s="483"/>
      <c r="I31" s="484"/>
      <c r="J31" s="484"/>
      <c r="K31" s="484"/>
      <c r="L31" s="484"/>
      <c r="M31" s="483"/>
      <c r="N31" s="483"/>
      <c r="O31" s="483"/>
      <c r="P31" s="483"/>
      <c r="Q31" s="483"/>
    </row>
    <row r="32" customFormat="false" ht="30" hidden="false" customHeight="true" outlineLevel="0" collapsed="false">
      <c r="D32" s="483"/>
      <c r="E32" s="483"/>
      <c r="F32" s="483"/>
      <c r="G32" s="483"/>
      <c r="H32" s="483"/>
      <c r="I32" s="484"/>
      <c r="J32" s="484"/>
      <c r="K32" s="484"/>
      <c r="L32" s="484"/>
      <c r="M32" s="483"/>
      <c r="N32" s="483"/>
      <c r="O32" s="483"/>
      <c r="P32" s="483"/>
      <c r="Q32" s="483"/>
    </row>
    <row r="33" customFormat="false" ht="30" hidden="false" customHeight="true" outlineLevel="0" collapsed="false">
      <c r="D33" s="483"/>
      <c r="E33" s="483"/>
      <c r="F33" s="483"/>
      <c r="G33" s="483"/>
      <c r="H33" s="483"/>
      <c r="I33" s="484"/>
      <c r="J33" s="484"/>
      <c r="K33" s="484"/>
      <c r="L33" s="484"/>
      <c r="M33" s="483"/>
      <c r="N33" s="483"/>
      <c r="O33" s="483"/>
      <c r="P33" s="483"/>
      <c r="Q33" s="483"/>
    </row>
    <row r="34" customFormat="false" ht="30" hidden="false" customHeight="true" outlineLevel="0" collapsed="false">
      <c r="D34" s="483"/>
      <c r="E34" s="483"/>
      <c r="F34" s="483"/>
      <c r="G34" s="483"/>
      <c r="H34" s="483"/>
      <c r="I34" s="484"/>
      <c r="J34" s="484"/>
      <c r="K34" s="484"/>
      <c r="L34" s="484"/>
      <c r="M34" s="483"/>
      <c r="N34" s="483"/>
      <c r="O34" s="483"/>
      <c r="P34" s="483"/>
      <c r="Q34" s="483"/>
    </row>
    <row r="35" customFormat="false" ht="30" hidden="false" customHeight="true" outlineLevel="0" collapsed="false">
      <c r="D35" s="483"/>
      <c r="E35" s="483"/>
      <c r="F35" s="483"/>
      <c r="G35" s="483"/>
      <c r="H35" s="483"/>
      <c r="I35" s="484"/>
      <c r="J35" s="484"/>
      <c r="K35" s="484"/>
      <c r="L35" s="484"/>
      <c r="M35" s="483"/>
      <c r="N35" s="483"/>
      <c r="O35" s="483"/>
      <c r="P35" s="483"/>
      <c r="Q35" s="483"/>
    </row>
    <row r="36" customFormat="false" ht="30" hidden="false" customHeight="true" outlineLevel="0" collapsed="false">
      <c r="D36" s="483"/>
      <c r="E36" s="483"/>
      <c r="F36" s="483"/>
      <c r="G36" s="483"/>
      <c r="H36" s="483"/>
      <c r="I36" s="484"/>
      <c r="J36" s="484"/>
      <c r="K36" s="484"/>
      <c r="L36" s="484"/>
      <c r="M36" s="483"/>
      <c r="N36" s="483"/>
      <c r="O36" s="483"/>
      <c r="P36" s="483"/>
      <c r="Q36" s="483"/>
    </row>
  </sheetData>
  <mergeCells count="108">
    <mergeCell ref="J4:K4"/>
    <mergeCell ref="J5:K5"/>
    <mergeCell ref="D8:E8"/>
    <mergeCell ref="G8:H8"/>
    <mergeCell ref="J8:K8"/>
    <mergeCell ref="M8:N8"/>
    <mergeCell ref="P8:Q8"/>
    <mergeCell ref="D9:E9"/>
    <mergeCell ref="G9:H9"/>
    <mergeCell ref="J9:K9"/>
    <mergeCell ref="M9:N9"/>
    <mergeCell ref="P9:Q9"/>
    <mergeCell ref="D11:E11"/>
    <mergeCell ref="G11:H11"/>
    <mergeCell ref="J11:K11"/>
    <mergeCell ref="M11:N11"/>
    <mergeCell ref="P11:Q11"/>
    <mergeCell ref="D12:E12"/>
    <mergeCell ref="G12:H12"/>
    <mergeCell ref="J12:K12"/>
    <mergeCell ref="M12:N12"/>
    <mergeCell ref="P12:Q12"/>
    <mergeCell ref="D14:E14"/>
    <mergeCell ref="G14:H14"/>
    <mergeCell ref="J14:K14"/>
    <mergeCell ref="M14:N14"/>
    <mergeCell ref="P14:Q14"/>
    <mergeCell ref="D15:E15"/>
    <mergeCell ref="G15:H15"/>
    <mergeCell ref="J15:K15"/>
    <mergeCell ref="M15:N15"/>
    <mergeCell ref="P15:Q15"/>
    <mergeCell ref="D17:E17"/>
    <mergeCell ref="G17:H17"/>
    <mergeCell ref="J17:K17"/>
    <mergeCell ref="M17:N17"/>
    <mergeCell ref="P17:Q17"/>
    <mergeCell ref="D18:E18"/>
    <mergeCell ref="G18:H18"/>
    <mergeCell ref="J18:K18"/>
    <mergeCell ref="M18:N18"/>
    <mergeCell ref="P18:Q18"/>
    <mergeCell ref="D20:E20"/>
    <mergeCell ref="G20:H20"/>
    <mergeCell ref="J20:K20"/>
    <mergeCell ref="M20:N20"/>
    <mergeCell ref="P20:Q20"/>
    <mergeCell ref="D21:E21"/>
    <mergeCell ref="G21:H21"/>
    <mergeCell ref="J21:K21"/>
    <mergeCell ref="M21:N21"/>
    <mergeCell ref="P21:Q21"/>
    <mergeCell ref="C23:C24"/>
    <mergeCell ref="D23:Q24"/>
    <mergeCell ref="D28:F28"/>
    <mergeCell ref="G28:H28"/>
    <mergeCell ref="I28:J28"/>
    <mergeCell ref="K28:L28"/>
    <mergeCell ref="M28:N28"/>
    <mergeCell ref="O28:Q28"/>
    <mergeCell ref="D29:F29"/>
    <mergeCell ref="G29:H29"/>
    <mergeCell ref="I29:J29"/>
    <mergeCell ref="K29:L29"/>
    <mergeCell ref="M29:N29"/>
    <mergeCell ref="O29:Q29"/>
    <mergeCell ref="D30:F30"/>
    <mergeCell ref="G30:H30"/>
    <mergeCell ref="I30:J30"/>
    <mergeCell ref="K30:L30"/>
    <mergeCell ref="M30:N30"/>
    <mergeCell ref="O30:Q30"/>
    <mergeCell ref="D31:F31"/>
    <mergeCell ref="G31:H31"/>
    <mergeCell ref="I31:J31"/>
    <mergeCell ref="K31:L31"/>
    <mergeCell ref="M31:N31"/>
    <mergeCell ref="O31:Q31"/>
    <mergeCell ref="D32:F32"/>
    <mergeCell ref="G32:H32"/>
    <mergeCell ref="I32:J32"/>
    <mergeCell ref="K32:L32"/>
    <mergeCell ref="M32:N32"/>
    <mergeCell ref="O32:Q32"/>
    <mergeCell ref="D33:F33"/>
    <mergeCell ref="G33:H33"/>
    <mergeCell ref="I33:J33"/>
    <mergeCell ref="K33:L33"/>
    <mergeCell ref="M33:N33"/>
    <mergeCell ref="O33:Q33"/>
    <mergeCell ref="D34:F34"/>
    <mergeCell ref="G34:H34"/>
    <mergeCell ref="I34:J34"/>
    <mergeCell ref="K34:L34"/>
    <mergeCell ref="M34:N34"/>
    <mergeCell ref="O34:Q34"/>
    <mergeCell ref="D35:F35"/>
    <mergeCell ref="G35:H35"/>
    <mergeCell ref="I35:J35"/>
    <mergeCell ref="K35:L35"/>
    <mergeCell ref="M35:N35"/>
    <mergeCell ref="O35:Q35"/>
    <mergeCell ref="D36:F36"/>
    <mergeCell ref="G36:H36"/>
    <mergeCell ref="I36:J36"/>
    <mergeCell ref="K36:L36"/>
    <mergeCell ref="M36:N36"/>
    <mergeCell ref="O36:Q36"/>
  </mergeCells>
  <printOptions headings="false" gridLines="false" gridLinesSet="true" horizontalCentered="true" verticalCentered="false"/>
  <pageMargins left="0.315277777777778" right="0.315277777777778" top="0.409722222222222" bottom="0.4" header="0.511811023622047" footer="0.511811023622047"/>
  <pageSetup paperSize="9" scale="100" fitToWidth="1" fitToHeight="1" pageOrder="downThenOver" orientation="portrait" blackAndWhite="false" draft="false" cellComments="none" horizontalDpi="300" verticalDpi="300" copies="1"/>
  <headerFooter differentFirst="false" differentOddEven="false">
    <oddHeader/>
    <oddFooter/>
  </headerFooter>
  <drawing r:id="rId1"/>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sheetPr filterMode="false">
    <pageSetUpPr fitToPage="false"/>
  </sheetPr>
  <dimension ref="C2:I166"/>
  <sheetViews>
    <sheetView showFormulas="false" showGridLines="true" showRowColHeaders="true" showZeros="true" rightToLeft="false" tabSelected="false" showOutlineSymbols="true" defaultGridColor="true" view="pageBreakPreview" topLeftCell="A1" colorId="64" zoomScale="100" zoomScaleNormal="100" zoomScalePageLayoutView="100" workbookViewId="0">
      <selection pane="topLeft" activeCell="N41" activeCellId="0" sqref="N41"/>
    </sheetView>
  </sheetViews>
  <sheetFormatPr defaultColWidth="1.7578125" defaultRowHeight="13.5" zeroHeight="false" outlineLevelRow="0" outlineLevelCol="0"/>
  <cols>
    <col collapsed="false" customWidth="false" hidden="false" outlineLevel="0" max="2" min="1" style="197" width="1.75"/>
    <col collapsed="false" customWidth="true" hidden="false" outlineLevel="0" max="3" min="3" style="197" width="1.25"/>
    <col collapsed="false" customWidth="true" hidden="false" outlineLevel="0" max="4" min="4" style="197" width="10.26"/>
    <col collapsed="false" customWidth="true" hidden="false" outlineLevel="0" max="6" min="5" style="197" width="14.37"/>
    <col collapsed="false" customWidth="true" hidden="false" outlineLevel="0" max="7" min="7" style="197" width="12.87"/>
    <col collapsed="false" customWidth="true" hidden="false" outlineLevel="0" max="8" min="8" style="197" width="13"/>
    <col collapsed="false" customWidth="true" hidden="false" outlineLevel="0" max="9" min="9" style="197" width="21.13"/>
    <col collapsed="false" customWidth="true" hidden="false" outlineLevel="0" max="10" min="10" style="197" width="1.5"/>
    <col collapsed="false" customWidth="false" hidden="false" outlineLevel="0" max="16384" min="11" style="197" width="1.75"/>
  </cols>
  <sheetData>
    <row r="2" customFormat="false" ht="7.5" hidden="false" customHeight="true" outlineLevel="0" collapsed="false"/>
    <row r="3" customFormat="false" ht="18.75" hidden="false" customHeight="false" outlineLevel="0" collapsed="false">
      <c r="C3" s="467" t="s">
        <v>447</v>
      </c>
    </row>
    <row r="5" customFormat="false" ht="29.25" hidden="false" customHeight="true" outlineLevel="0" collapsed="false">
      <c r="D5" s="485" t="s">
        <v>448</v>
      </c>
      <c r="E5" s="486" t="s">
        <v>434</v>
      </c>
      <c r="F5" s="486" t="s">
        <v>442</v>
      </c>
      <c r="G5" s="486" t="s">
        <v>379</v>
      </c>
      <c r="H5" s="486" t="s">
        <v>449</v>
      </c>
      <c r="I5" s="486" t="s">
        <v>446</v>
      </c>
    </row>
    <row r="6" customFormat="false" ht="30" hidden="false" customHeight="true" outlineLevel="0" collapsed="false">
      <c r="D6" s="487"/>
      <c r="E6" s="487"/>
      <c r="F6" s="487"/>
      <c r="G6" s="487"/>
      <c r="H6" s="487"/>
      <c r="I6" s="488"/>
    </row>
    <row r="7" customFormat="false" ht="30" hidden="false" customHeight="true" outlineLevel="0" collapsed="false">
      <c r="D7" s="487"/>
      <c r="E7" s="487"/>
      <c r="F7" s="487"/>
      <c r="G7" s="487"/>
      <c r="H7" s="487"/>
      <c r="I7" s="488"/>
    </row>
    <row r="8" customFormat="false" ht="30" hidden="false" customHeight="true" outlineLevel="0" collapsed="false">
      <c r="D8" s="487"/>
      <c r="E8" s="487"/>
      <c r="F8" s="487"/>
      <c r="G8" s="487"/>
      <c r="H8" s="487"/>
      <c r="I8" s="488"/>
    </row>
    <row r="9" customFormat="false" ht="30" hidden="false" customHeight="true" outlineLevel="0" collapsed="false">
      <c r="D9" s="487"/>
      <c r="E9" s="487"/>
      <c r="F9" s="487"/>
      <c r="G9" s="487"/>
      <c r="H9" s="487"/>
      <c r="I9" s="488"/>
    </row>
    <row r="10" customFormat="false" ht="30" hidden="false" customHeight="true" outlineLevel="0" collapsed="false">
      <c r="D10" s="487"/>
      <c r="E10" s="487"/>
      <c r="F10" s="487"/>
      <c r="G10" s="487"/>
      <c r="H10" s="487"/>
      <c r="I10" s="488"/>
    </row>
    <row r="11" customFormat="false" ht="30" hidden="false" customHeight="true" outlineLevel="0" collapsed="false">
      <c r="D11" s="487"/>
      <c r="E11" s="487"/>
      <c r="F11" s="487"/>
      <c r="G11" s="487"/>
      <c r="H11" s="487"/>
      <c r="I11" s="488"/>
    </row>
    <row r="12" customFormat="false" ht="30" hidden="false" customHeight="true" outlineLevel="0" collapsed="false">
      <c r="D12" s="487"/>
      <c r="E12" s="487"/>
      <c r="F12" s="487"/>
      <c r="G12" s="487"/>
      <c r="H12" s="487"/>
      <c r="I12" s="488"/>
    </row>
    <row r="13" customFormat="false" ht="30" hidden="false" customHeight="true" outlineLevel="0" collapsed="false">
      <c r="D13" s="487"/>
      <c r="E13" s="487"/>
      <c r="F13" s="487"/>
      <c r="G13" s="487"/>
      <c r="H13" s="487"/>
      <c r="I13" s="488"/>
    </row>
    <row r="14" customFormat="false" ht="30" hidden="false" customHeight="true" outlineLevel="0" collapsed="false">
      <c r="D14" s="487"/>
      <c r="E14" s="487"/>
      <c r="F14" s="487"/>
      <c r="G14" s="487"/>
      <c r="H14" s="487"/>
      <c r="I14" s="488"/>
    </row>
    <row r="15" customFormat="false" ht="30" hidden="false" customHeight="true" outlineLevel="0" collapsed="false">
      <c r="D15" s="487"/>
      <c r="E15" s="487"/>
      <c r="F15" s="487"/>
      <c r="G15" s="487"/>
      <c r="H15" s="487"/>
      <c r="I15" s="488"/>
    </row>
    <row r="16" customFormat="false" ht="30" hidden="false" customHeight="true" outlineLevel="0" collapsed="false">
      <c r="D16" s="487"/>
      <c r="E16" s="487"/>
      <c r="F16" s="487"/>
      <c r="G16" s="487"/>
      <c r="H16" s="487"/>
      <c r="I16" s="488"/>
    </row>
    <row r="17" customFormat="false" ht="30" hidden="false" customHeight="true" outlineLevel="0" collapsed="false">
      <c r="D17" s="487"/>
      <c r="E17" s="487"/>
      <c r="F17" s="487"/>
      <c r="G17" s="487"/>
      <c r="H17" s="487"/>
      <c r="I17" s="488"/>
    </row>
    <row r="18" customFormat="false" ht="30" hidden="false" customHeight="true" outlineLevel="0" collapsed="false">
      <c r="D18" s="487"/>
      <c r="E18" s="487"/>
      <c r="F18" s="487"/>
      <c r="G18" s="487"/>
      <c r="H18" s="487"/>
      <c r="I18" s="488"/>
    </row>
    <row r="19" customFormat="false" ht="30" hidden="false" customHeight="true" outlineLevel="0" collapsed="false">
      <c r="D19" s="487"/>
      <c r="E19" s="487"/>
      <c r="F19" s="487"/>
      <c r="G19" s="487"/>
      <c r="H19" s="487"/>
      <c r="I19" s="488"/>
    </row>
    <row r="20" customFormat="false" ht="30" hidden="false" customHeight="true" outlineLevel="0" collapsed="false">
      <c r="D20" s="487"/>
      <c r="E20" s="487"/>
      <c r="F20" s="487"/>
      <c r="G20" s="487"/>
      <c r="H20" s="487"/>
      <c r="I20" s="488"/>
    </row>
    <row r="21" customFormat="false" ht="30" hidden="false" customHeight="true" outlineLevel="0" collapsed="false">
      <c r="D21" s="487"/>
      <c r="E21" s="487"/>
      <c r="F21" s="487"/>
      <c r="G21" s="487"/>
      <c r="H21" s="487"/>
      <c r="I21" s="488"/>
    </row>
    <row r="22" customFormat="false" ht="30" hidden="false" customHeight="true" outlineLevel="0" collapsed="false">
      <c r="D22" s="487"/>
      <c r="E22" s="487"/>
      <c r="F22" s="487"/>
      <c r="G22" s="487"/>
      <c r="H22" s="487"/>
      <c r="I22" s="488"/>
    </row>
    <row r="23" customFormat="false" ht="30" hidden="false" customHeight="true" outlineLevel="0" collapsed="false">
      <c r="D23" s="487"/>
      <c r="E23" s="487"/>
      <c r="F23" s="487"/>
      <c r="G23" s="487"/>
      <c r="H23" s="487"/>
      <c r="I23" s="488"/>
    </row>
    <row r="24" customFormat="false" ht="30" hidden="false" customHeight="true" outlineLevel="0" collapsed="false">
      <c r="D24" s="487"/>
      <c r="E24" s="487"/>
      <c r="F24" s="487"/>
      <c r="G24" s="487"/>
      <c r="H24" s="487"/>
      <c r="I24" s="488"/>
    </row>
    <row r="25" customFormat="false" ht="30" hidden="false" customHeight="true" outlineLevel="0" collapsed="false">
      <c r="D25" s="487"/>
      <c r="E25" s="487"/>
      <c r="F25" s="487"/>
      <c r="G25" s="487"/>
      <c r="H25" s="487"/>
      <c r="I25" s="488"/>
    </row>
    <row r="26" customFormat="false" ht="30" hidden="false" customHeight="true" outlineLevel="0" collapsed="false">
      <c r="D26" s="487"/>
      <c r="E26" s="487"/>
      <c r="F26" s="487"/>
      <c r="G26" s="487"/>
      <c r="H26" s="487"/>
      <c r="I26" s="488"/>
    </row>
    <row r="27" customFormat="false" ht="15" hidden="false" customHeight="true" outlineLevel="0" collapsed="false">
      <c r="D27" s="489"/>
      <c r="E27" s="489"/>
      <c r="F27" s="489"/>
      <c r="G27" s="489"/>
      <c r="H27" s="489"/>
      <c r="I27" s="490"/>
    </row>
    <row r="28" customFormat="false" ht="15.75" hidden="false" customHeight="true" outlineLevel="0" collapsed="false">
      <c r="D28" s="197" t="s">
        <v>450</v>
      </c>
    </row>
    <row r="29" customFormat="false" ht="15.75" hidden="false" customHeight="true" outlineLevel="0" collapsed="false">
      <c r="D29" s="197" t="s">
        <v>451</v>
      </c>
    </row>
    <row r="30" customFormat="false" ht="15.75" hidden="false" customHeight="true" outlineLevel="0" collapsed="false">
      <c r="D30" s="197" t="s">
        <v>452</v>
      </c>
    </row>
    <row r="31" customFormat="false" ht="15.75" hidden="false" customHeight="true" outlineLevel="0" collapsed="false">
      <c r="D31" s="197" t="s">
        <v>453</v>
      </c>
    </row>
    <row r="32" customFormat="false" ht="15.75" hidden="false" customHeight="true" outlineLevel="0" collapsed="false">
      <c r="D32" s="197" t="s">
        <v>454</v>
      </c>
    </row>
    <row r="33" customFormat="false" ht="13.5" hidden="false" customHeight="true" outlineLevel="0" collapsed="false"/>
    <row r="34" customFormat="false" ht="30" hidden="false" customHeight="true" outlineLevel="0" collapsed="false"/>
    <row r="35" customFormat="false" ht="30" hidden="false" customHeight="true" outlineLevel="0" collapsed="false"/>
    <row r="36" customFormat="false" ht="30" hidden="false" customHeight="true" outlineLevel="0" collapsed="false"/>
    <row r="37" customFormat="false" ht="30" hidden="false" customHeight="true" outlineLevel="0" collapsed="false"/>
    <row r="38" customFormat="false" ht="30" hidden="false" customHeight="true" outlineLevel="0" collapsed="false"/>
    <row r="39" customFormat="false" ht="30" hidden="false" customHeight="true" outlineLevel="0" collapsed="false"/>
    <row r="40" customFormat="false" ht="30" hidden="false" customHeight="true" outlineLevel="0" collapsed="false"/>
    <row r="41" customFormat="false" ht="30" hidden="false" customHeight="true" outlineLevel="0" collapsed="false"/>
    <row r="42" customFormat="false" ht="30" hidden="false" customHeight="true" outlineLevel="0" collapsed="false"/>
    <row r="43" customFormat="false" ht="30" hidden="false" customHeight="true" outlineLevel="0" collapsed="false"/>
    <row r="44" customFormat="false" ht="30" hidden="false" customHeight="true" outlineLevel="0" collapsed="false"/>
    <row r="45" customFormat="false" ht="30" hidden="false" customHeight="true" outlineLevel="0" collapsed="false"/>
    <row r="46" customFormat="false" ht="30" hidden="false" customHeight="true" outlineLevel="0" collapsed="false"/>
    <row r="47" customFormat="false" ht="30" hidden="false" customHeight="true" outlineLevel="0" collapsed="false"/>
    <row r="48" customFormat="false" ht="30" hidden="false" customHeight="true" outlineLevel="0" collapsed="false"/>
    <row r="49" customFormat="false" ht="30" hidden="false" customHeight="true" outlineLevel="0" collapsed="false"/>
    <row r="50" customFormat="false" ht="30" hidden="false" customHeight="true" outlineLevel="0" collapsed="false"/>
    <row r="51" customFormat="false" ht="30" hidden="false" customHeight="true" outlineLevel="0" collapsed="false"/>
    <row r="52" customFormat="false" ht="30" hidden="false" customHeight="true" outlineLevel="0" collapsed="false"/>
    <row r="53" customFormat="false" ht="30" hidden="false" customHeight="true" outlineLevel="0" collapsed="false"/>
    <row r="54" customFormat="false" ht="30" hidden="false" customHeight="true" outlineLevel="0" collapsed="false"/>
    <row r="55" customFormat="false" ht="30" hidden="false" customHeight="true" outlineLevel="0" collapsed="false"/>
    <row r="56" customFormat="false" ht="30" hidden="false" customHeight="true" outlineLevel="0" collapsed="false"/>
    <row r="57" customFormat="false" ht="30" hidden="false" customHeight="true" outlineLevel="0" collapsed="false"/>
    <row r="58" customFormat="false" ht="30" hidden="false" customHeight="true" outlineLevel="0" collapsed="false"/>
    <row r="59" customFormat="false" ht="30" hidden="false" customHeight="true" outlineLevel="0" collapsed="false"/>
    <row r="60" customFormat="false" ht="30" hidden="false" customHeight="true" outlineLevel="0" collapsed="false"/>
    <row r="61" customFormat="false" ht="30" hidden="false" customHeight="true" outlineLevel="0" collapsed="false"/>
    <row r="62" customFormat="false" ht="30" hidden="false" customHeight="true" outlineLevel="0" collapsed="false"/>
    <row r="63" customFormat="false" ht="30" hidden="false" customHeight="true" outlineLevel="0" collapsed="false"/>
    <row r="64" customFormat="false" ht="30" hidden="false" customHeight="true" outlineLevel="0" collapsed="false"/>
    <row r="65" customFormat="false" ht="30" hidden="false" customHeight="true" outlineLevel="0" collapsed="false"/>
    <row r="66" customFormat="false" ht="30" hidden="false" customHeight="true" outlineLevel="0" collapsed="false"/>
    <row r="67" customFormat="false" ht="30" hidden="false" customHeight="true" outlineLevel="0" collapsed="false"/>
    <row r="68" customFormat="false" ht="30" hidden="false" customHeight="true" outlineLevel="0" collapsed="false"/>
    <row r="69" customFormat="false" ht="30" hidden="false" customHeight="true" outlineLevel="0" collapsed="false"/>
    <row r="70" customFormat="false" ht="30" hidden="false" customHeight="true" outlineLevel="0" collapsed="false"/>
    <row r="71" customFormat="false" ht="30" hidden="false" customHeight="true" outlineLevel="0" collapsed="false"/>
    <row r="72" customFormat="false" ht="30" hidden="false" customHeight="true" outlineLevel="0" collapsed="false"/>
    <row r="73" customFormat="false" ht="30" hidden="false" customHeight="true" outlineLevel="0" collapsed="false"/>
    <row r="74" customFormat="false" ht="30" hidden="false" customHeight="true" outlineLevel="0" collapsed="false"/>
    <row r="75" customFormat="false" ht="30" hidden="false" customHeight="true" outlineLevel="0" collapsed="false"/>
    <row r="76" customFormat="false" ht="30" hidden="false" customHeight="true" outlineLevel="0" collapsed="false"/>
    <row r="77" customFormat="false" ht="30" hidden="false" customHeight="true" outlineLevel="0" collapsed="false"/>
    <row r="78" customFormat="false" ht="30" hidden="false" customHeight="true" outlineLevel="0" collapsed="false"/>
    <row r="79" customFormat="false" ht="30" hidden="false" customHeight="true" outlineLevel="0" collapsed="false"/>
    <row r="80" customFormat="false" ht="30" hidden="false" customHeight="true" outlineLevel="0" collapsed="false"/>
    <row r="81" customFormat="false" ht="30" hidden="false" customHeight="true" outlineLevel="0" collapsed="false"/>
    <row r="82" customFormat="false" ht="30" hidden="false" customHeight="true" outlineLevel="0" collapsed="false"/>
    <row r="83" customFormat="false" ht="30" hidden="false" customHeight="true" outlineLevel="0" collapsed="false"/>
    <row r="84" customFormat="false" ht="30" hidden="false" customHeight="true" outlineLevel="0" collapsed="false"/>
    <row r="85" customFormat="false" ht="30" hidden="false" customHeight="true" outlineLevel="0" collapsed="false"/>
    <row r="86" customFormat="false" ht="30" hidden="false" customHeight="true" outlineLevel="0" collapsed="false"/>
    <row r="87" customFormat="false" ht="30" hidden="false" customHeight="true" outlineLevel="0" collapsed="false"/>
    <row r="88" customFormat="false" ht="30" hidden="false" customHeight="true" outlineLevel="0" collapsed="false"/>
    <row r="89" customFormat="false" ht="30" hidden="false" customHeight="true" outlineLevel="0" collapsed="false"/>
    <row r="90" customFormat="false" ht="30" hidden="false" customHeight="true" outlineLevel="0" collapsed="false"/>
    <row r="91" customFormat="false" ht="30" hidden="false" customHeight="true" outlineLevel="0" collapsed="false"/>
    <row r="92" customFormat="false" ht="30" hidden="false" customHeight="true" outlineLevel="0" collapsed="false"/>
    <row r="93" customFormat="false" ht="30" hidden="false" customHeight="true" outlineLevel="0" collapsed="false"/>
    <row r="94" customFormat="false" ht="30" hidden="false" customHeight="true" outlineLevel="0" collapsed="false"/>
    <row r="95" customFormat="false" ht="30" hidden="false" customHeight="true" outlineLevel="0" collapsed="false"/>
    <row r="96" customFormat="false" ht="30" hidden="false" customHeight="true" outlineLevel="0" collapsed="false"/>
    <row r="97" customFormat="false" ht="30" hidden="false" customHeight="true" outlineLevel="0" collapsed="false"/>
    <row r="98" customFormat="false" ht="30" hidden="false" customHeight="true" outlineLevel="0" collapsed="false"/>
    <row r="99" customFormat="false" ht="30" hidden="false" customHeight="true" outlineLevel="0" collapsed="false"/>
    <row r="100" customFormat="false" ht="30" hidden="false" customHeight="true" outlineLevel="0" collapsed="false"/>
    <row r="101" customFormat="false" ht="30" hidden="false" customHeight="true" outlineLevel="0" collapsed="false"/>
    <row r="102" customFormat="false" ht="30" hidden="false" customHeight="true" outlineLevel="0" collapsed="false"/>
    <row r="103" customFormat="false" ht="30" hidden="false" customHeight="true" outlineLevel="0" collapsed="false"/>
    <row r="104" customFormat="false" ht="30" hidden="false" customHeight="true" outlineLevel="0" collapsed="false"/>
    <row r="105" customFormat="false" ht="30" hidden="false" customHeight="true" outlineLevel="0" collapsed="false"/>
    <row r="106" customFormat="false" ht="30" hidden="false" customHeight="true" outlineLevel="0" collapsed="false"/>
    <row r="107" customFormat="false" ht="30" hidden="false" customHeight="true" outlineLevel="0" collapsed="false"/>
    <row r="108" customFormat="false" ht="30" hidden="false" customHeight="true" outlineLevel="0" collapsed="false"/>
    <row r="109" customFormat="false" ht="30" hidden="false" customHeight="true" outlineLevel="0" collapsed="false"/>
    <row r="110" customFormat="false" ht="30" hidden="false" customHeight="true" outlineLevel="0" collapsed="false"/>
    <row r="111" customFormat="false" ht="30" hidden="false" customHeight="true" outlineLevel="0" collapsed="false"/>
    <row r="112" customFormat="false" ht="30" hidden="false" customHeight="true" outlineLevel="0" collapsed="false"/>
    <row r="113" customFormat="false" ht="30" hidden="false" customHeight="true" outlineLevel="0" collapsed="false"/>
    <row r="114" customFormat="false" ht="30" hidden="false" customHeight="true" outlineLevel="0" collapsed="false"/>
    <row r="115" customFormat="false" ht="30" hidden="false" customHeight="true" outlineLevel="0" collapsed="false"/>
    <row r="116" customFormat="false" ht="30" hidden="false" customHeight="true" outlineLevel="0" collapsed="false"/>
    <row r="117" customFormat="false" ht="30" hidden="false" customHeight="true" outlineLevel="0" collapsed="false"/>
    <row r="118" customFormat="false" ht="30" hidden="false" customHeight="true" outlineLevel="0" collapsed="false"/>
    <row r="119" customFormat="false" ht="30" hidden="false" customHeight="true" outlineLevel="0" collapsed="false"/>
    <row r="120" customFormat="false" ht="30" hidden="false" customHeight="true" outlineLevel="0" collapsed="false"/>
    <row r="121" customFormat="false" ht="30" hidden="false" customHeight="true" outlineLevel="0" collapsed="false"/>
    <row r="122" customFormat="false" ht="30" hidden="false" customHeight="true" outlineLevel="0" collapsed="false"/>
    <row r="123" customFormat="false" ht="30" hidden="false" customHeight="true" outlineLevel="0" collapsed="false"/>
    <row r="124" customFormat="false" ht="30" hidden="false" customHeight="true" outlineLevel="0" collapsed="false"/>
    <row r="125" customFormat="false" ht="30" hidden="false" customHeight="true" outlineLevel="0" collapsed="false"/>
    <row r="126" customFormat="false" ht="30" hidden="false" customHeight="true" outlineLevel="0" collapsed="false"/>
    <row r="127" customFormat="false" ht="30" hidden="false" customHeight="true" outlineLevel="0" collapsed="false"/>
    <row r="128" customFormat="false" ht="30" hidden="false" customHeight="true" outlineLevel="0" collapsed="false"/>
    <row r="129" customFormat="false" ht="30" hidden="false" customHeight="true" outlineLevel="0" collapsed="false"/>
    <row r="130" customFormat="false" ht="30" hidden="false" customHeight="true" outlineLevel="0" collapsed="false"/>
    <row r="131" customFormat="false" ht="30" hidden="false" customHeight="true" outlineLevel="0" collapsed="false"/>
    <row r="132" customFormat="false" ht="30" hidden="false" customHeight="true" outlineLevel="0" collapsed="false"/>
    <row r="133" customFormat="false" ht="30" hidden="false" customHeight="true" outlineLevel="0" collapsed="false"/>
    <row r="134" customFormat="false" ht="30" hidden="false" customHeight="true" outlineLevel="0" collapsed="false"/>
    <row r="135" customFormat="false" ht="30" hidden="false" customHeight="true" outlineLevel="0" collapsed="false"/>
    <row r="136" customFormat="false" ht="30" hidden="false" customHeight="true" outlineLevel="0" collapsed="false"/>
    <row r="137" customFormat="false" ht="30" hidden="false" customHeight="true" outlineLevel="0" collapsed="false"/>
    <row r="138" customFormat="false" ht="30" hidden="false" customHeight="true" outlineLevel="0" collapsed="false"/>
    <row r="139" customFormat="false" ht="30" hidden="false" customHeight="true" outlineLevel="0" collapsed="false"/>
    <row r="140" customFormat="false" ht="30" hidden="false" customHeight="true" outlineLevel="0" collapsed="false"/>
    <row r="141" customFormat="false" ht="30" hidden="false" customHeight="true" outlineLevel="0" collapsed="false"/>
    <row r="142" customFormat="false" ht="30" hidden="false" customHeight="true" outlineLevel="0" collapsed="false"/>
    <row r="143" customFormat="false" ht="30" hidden="false" customHeight="true" outlineLevel="0" collapsed="false"/>
    <row r="144" customFormat="false" ht="30" hidden="false" customHeight="true" outlineLevel="0" collapsed="false"/>
    <row r="145" customFormat="false" ht="30" hidden="false" customHeight="true" outlineLevel="0" collapsed="false"/>
    <row r="146" customFormat="false" ht="30" hidden="false" customHeight="true" outlineLevel="0" collapsed="false"/>
    <row r="147" customFormat="false" ht="30" hidden="false" customHeight="true" outlineLevel="0" collapsed="false"/>
    <row r="148" customFormat="false" ht="30" hidden="false" customHeight="true" outlineLevel="0" collapsed="false"/>
    <row r="149" customFormat="false" ht="30" hidden="false" customHeight="true" outlineLevel="0" collapsed="false"/>
    <row r="150" customFormat="false" ht="30" hidden="false" customHeight="true" outlineLevel="0" collapsed="false"/>
    <row r="151" customFormat="false" ht="30" hidden="false" customHeight="true" outlineLevel="0" collapsed="false"/>
    <row r="152" customFormat="false" ht="30" hidden="false" customHeight="true" outlineLevel="0" collapsed="false"/>
    <row r="153" customFormat="false" ht="30" hidden="false" customHeight="true" outlineLevel="0" collapsed="false"/>
    <row r="154" customFormat="false" ht="30" hidden="false" customHeight="true" outlineLevel="0" collapsed="false"/>
    <row r="155" customFormat="false" ht="30" hidden="false" customHeight="true" outlineLevel="0" collapsed="false"/>
    <row r="156" customFormat="false" ht="30" hidden="false" customHeight="true" outlineLevel="0" collapsed="false"/>
    <row r="157" customFormat="false" ht="30" hidden="false" customHeight="true" outlineLevel="0" collapsed="false"/>
    <row r="158" customFormat="false" ht="30" hidden="false" customHeight="true" outlineLevel="0" collapsed="false"/>
    <row r="159" customFormat="false" ht="30" hidden="false" customHeight="true" outlineLevel="0" collapsed="false"/>
    <row r="160" customFormat="false" ht="30" hidden="false" customHeight="true" outlineLevel="0" collapsed="false"/>
    <row r="161" customFormat="false" ht="30" hidden="false" customHeight="true" outlineLevel="0" collapsed="false"/>
    <row r="162" customFormat="false" ht="30" hidden="false" customHeight="true" outlineLevel="0" collapsed="false"/>
    <row r="163" customFormat="false" ht="30" hidden="false" customHeight="true" outlineLevel="0" collapsed="false"/>
    <row r="164" customFormat="false" ht="30" hidden="false" customHeight="true" outlineLevel="0" collapsed="false"/>
    <row r="165" customFormat="false" ht="30" hidden="false" customHeight="true" outlineLevel="0" collapsed="false"/>
    <row r="166" customFormat="false" ht="30" hidden="false" customHeight="true" outlineLevel="0" collapsed="false"/>
  </sheetData>
  <dataValidations count="1">
    <dataValidation allowBlank="true" errorStyle="stop" operator="between" showDropDown="false" showErrorMessage="true" showInputMessage="true" sqref="D6:D26" type="list">
      <formula1>"1,2,3,4,5,6,7,8"</formula1>
      <formula2>0</formula2>
    </dataValidation>
  </dataValidations>
  <printOptions headings="false" gridLines="false" gridLinesSet="true" horizontalCentered="false" verticalCentered="false"/>
  <pageMargins left="0.7" right="0.609722222222222" top="0.75" bottom="0.75" header="0.511811023622047" footer="0.511811023622047"/>
  <pageSetup paperSize="9" scale="100" fitToWidth="1" fitToHeight="1" pageOrder="downThenOver" orientation="portrait" blackAndWhite="false" draft="false" cellComments="none" horizontalDpi="300" verticalDpi="300" copies="1"/>
  <headerFooter differentFirst="false" differentOddEven="false">
    <oddHeader/>
    <oddFooter/>
  </headerFooter>
  <drawing r:id="rId1"/>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sheetPr filterMode="false">
    <pageSetUpPr fitToPage="false"/>
  </sheetPr>
  <dimension ref="C3:F26"/>
  <sheetViews>
    <sheetView showFormulas="false" showGridLines="true" showRowColHeaders="true" showZeros="true" rightToLeft="false" tabSelected="false" showOutlineSymbols="true" defaultGridColor="true" view="pageBreakPreview" topLeftCell="A10" colorId="64" zoomScale="70" zoomScaleNormal="90" zoomScalePageLayoutView="70" workbookViewId="0">
      <selection pane="topLeft" activeCell="C3" activeCellId="0" sqref="C3"/>
    </sheetView>
  </sheetViews>
  <sheetFormatPr defaultColWidth="2.7578125" defaultRowHeight="12" zeroHeight="false" outlineLevelRow="0" outlineLevelCol="0"/>
  <cols>
    <col collapsed="false" customWidth="false" hidden="false" outlineLevel="0" max="2" min="1" style="466" width="2.75"/>
    <col collapsed="false" customWidth="true" hidden="false" outlineLevel="0" max="3" min="3" style="466" width="11.76"/>
    <col collapsed="false" customWidth="true" hidden="false" outlineLevel="0" max="4" min="4" style="466" width="13.26"/>
    <col collapsed="false" customWidth="true" hidden="false" outlineLevel="0" max="5" min="5" style="466" width="23.37"/>
    <col collapsed="false" customWidth="true" hidden="false" outlineLevel="0" max="6" min="6" style="466" width="45"/>
    <col collapsed="false" customWidth="false" hidden="false" outlineLevel="0" max="16384" min="7" style="466" width="2.75"/>
  </cols>
  <sheetData>
    <row r="3" s="491" customFormat="true" ht="18.75" hidden="false" customHeight="false" outlineLevel="0" collapsed="false">
      <c r="C3" s="467" t="s">
        <v>455</v>
      </c>
    </row>
    <row r="4" s="491" customFormat="true" ht="15" hidden="false" customHeight="false" outlineLevel="0" collapsed="false"/>
    <row r="5" s="491" customFormat="true" ht="34.5" hidden="false" customHeight="true" outlineLevel="0" collapsed="false">
      <c r="C5" s="492" t="s">
        <v>456</v>
      </c>
      <c r="D5" s="492"/>
      <c r="E5" s="492"/>
      <c r="F5" s="492"/>
    </row>
    <row r="6" s="491" customFormat="true" ht="19.5" hidden="false" customHeight="true" outlineLevel="0" collapsed="false"/>
    <row r="7" s="491" customFormat="true" ht="24" hidden="false" customHeight="true" outlineLevel="0" collapsed="false">
      <c r="D7" s="493" t="s">
        <v>310</v>
      </c>
      <c r="E7" s="494" t="s">
        <v>457</v>
      </c>
      <c r="F7" s="495" t="s">
        <v>458</v>
      </c>
    </row>
    <row r="8" s="491" customFormat="true" ht="150" hidden="false" customHeight="true" outlineLevel="0" collapsed="false">
      <c r="D8" s="493"/>
      <c r="E8" s="496" t="s">
        <v>459</v>
      </c>
      <c r="F8" s="497" t="s">
        <v>460</v>
      </c>
    </row>
    <row r="9" s="491" customFormat="true" ht="15" hidden="false" customHeight="false" outlineLevel="0" collapsed="false"/>
    <row r="10" s="491" customFormat="true" ht="24" hidden="false" customHeight="true" outlineLevel="0" collapsed="false">
      <c r="D10" s="498" t="s">
        <v>314</v>
      </c>
      <c r="E10" s="499" t="s">
        <v>457</v>
      </c>
      <c r="F10" s="500" t="s">
        <v>458</v>
      </c>
    </row>
    <row r="11" s="491" customFormat="true" ht="150" hidden="false" customHeight="true" outlineLevel="0" collapsed="false">
      <c r="D11" s="498"/>
      <c r="E11" s="496" t="s">
        <v>461</v>
      </c>
      <c r="F11" s="497" t="s">
        <v>462</v>
      </c>
    </row>
    <row r="12" s="491" customFormat="true" ht="15" hidden="false" customHeight="false" outlineLevel="0" collapsed="false"/>
    <row r="13" s="491" customFormat="true" ht="24" hidden="false" customHeight="true" outlineLevel="0" collapsed="false">
      <c r="D13" s="501" t="s">
        <v>463</v>
      </c>
      <c r="E13" s="502" t="s">
        <v>457</v>
      </c>
      <c r="F13" s="503" t="s">
        <v>458</v>
      </c>
    </row>
    <row r="14" s="491" customFormat="true" ht="150" hidden="false" customHeight="true" outlineLevel="0" collapsed="false">
      <c r="D14" s="501"/>
      <c r="E14" s="504" t="s">
        <v>461</v>
      </c>
      <c r="F14" s="505" t="s">
        <v>464</v>
      </c>
    </row>
    <row r="15" s="491" customFormat="true" ht="14.25" hidden="false" customHeight="false" outlineLevel="0" collapsed="false"/>
    <row r="16" s="491" customFormat="true" ht="14.25" hidden="false" customHeight="false" outlineLevel="0" collapsed="false"/>
    <row r="17" s="491" customFormat="true" ht="14.25" hidden="false" customHeight="false" outlineLevel="0" collapsed="false"/>
    <row r="18" s="491" customFormat="true" ht="14.25" hidden="false" customHeight="false" outlineLevel="0" collapsed="false"/>
    <row r="19" s="491" customFormat="true" ht="14.25" hidden="false" customHeight="false" outlineLevel="0" collapsed="false"/>
    <row r="20" s="491" customFormat="true" ht="14.25" hidden="false" customHeight="false" outlineLevel="0" collapsed="false"/>
    <row r="21" s="491" customFormat="true" ht="14.25" hidden="false" customHeight="false" outlineLevel="0" collapsed="false"/>
    <row r="22" s="491" customFormat="true" ht="14.25" hidden="false" customHeight="false" outlineLevel="0" collapsed="false"/>
    <row r="23" s="491" customFormat="true" ht="14.25" hidden="false" customHeight="false" outlineLevel="0" collapsed="false"/>
    <row r="24" s="491" customFormat="true" ht="14.25" hidden="false" customHeight="false" outlineLevel="0" collapsed="false"/>
    <row r="25" s="491" customFormat="true" ht="14.25" hidden="false" customHeight="false" outlineLevel="0" collapsed="false"/>
    <row r="26" s="491" customFormat="true" ht="14.25" hidden="false" customHeight="false" outlineLevel="0" collapsed="false"/>
  </sheetData>
  <mergeCells count="4">
    <mergeCell ref="C5:F5"/>
    <mergeCell ref="D7:D8"/>
    <mergeCell ref="D10:D11"/>
    <mergeCell ref="D13:D14"/>
  </mergeCells>
  <printOptions headings="false" gridLines="false" gridLinesSet="true" horizontalCentered="false" verticalCentered="false"/>
  <pageMargins left="0.315277777777778" right="0.315277777777778" top="0.520138888888889" bottom="0.509722222222222" header="0.511811023622047" footer="0.511811023622047"/>
  <pageSetup paperSize="9" scale="100" fitToWidth="1" fitToHeight="1" pageOrder="downThenOver" orientation="portrait" blackAndWhite="false" draft="false" cellComments="none" horizontalDpi="300" verticalDpi="300" copies="1"/>
  <headerFooter differentFirst="false" differentOddEven="false">
    <oddHeader/>
    <oddFooter/>
  </headerFooter>
  <drawing r:id="rId1"/>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sheetPr filterMode="false">
    <pageSetUpPr fitToPage="false"/>
  </sheetPr>
  <dimension ref="B2:J166"/>
  <sheetViews>
    <sheetView showFormulas="false" showGridLines="true" showRowColHeaders="true" showZeros="true" rightToLeft="false" tabSelected="false" showOutlineSymbols="true" defaultGridColor="true" view="pageBreakPreview" topLeftCell="A16" colorId="64" zoomScale="100" zoomScaleNormal="100" zoomScalePageLayoutView="100" workbookViewId="0">
      <selection pane="topLeft" activeCell="D9" activeCellId="0" sqref="D9"/>
    </sheetView>
  </sheetViews>
  <sheetFormatPr defaultColWidth="1.7578125" defaultRowHeight="13.5" zeroHeight="false" outlineLevelRow="0" outlineLevelCol="0"/>
  <cols>
    <col collapsed="false" customWidth="false" hidden="false" outlineLevel="0" max="2" min="1" style="506" width="1.75"/>
    <col collapsed="false" customWidth="true" hidden="false" outlineLevel="0" max="3" min="3" style="506" width="1.25"/>
    <col collapsed="false" customWidth="true" hidden="false" outlineLevel="0" max="4" min="4" style="506" width="10.26"/>
    <col collapsed="false" customWidth="true" hidden="false" outlineLevel="0" max="6" min="5" style="506" width="14.37"/>
    <col collapsed="false" customWidth="true" hidden="false" outlineLevel="0" max="7" min="7" style="506" width="12.87"/>
    <col collapsed="false" customWidth="true" hidden="false" outlineLevel="0" max="8" min="8" style="506" width="13"/>
    <col collapsed="false" customWidth="true" hidden="false" outlineLevel="0" max="9" min="9" style="506" width="21.13"/>
    <col collapsed="false" customWidth="true" hidden="false" outlineLevel="0" max="10" min="10" style="506" width="1.5"/>
    <col collapsed="false" customWidth="false" hidden="false" outlineLevel="0" max="16384" min="11" style="506" width="1.75"/>
  </cols>
  <sheetData>
    <row r="2" customFormat="false" ht="7.5" hidden="false" customHeight="true" outlineLevel="0" collapsed="false">
      <c r="B2" s="272"/>
      <c r="C2" s="272"/>
      <c r="D2" s="272"/>
      <c r="E2" s="272"/>
      <c r="F2" s="272"/>
      <c r="G2" s="272"/>
      <c r="H2" s="272"/>
      <c r="I2" s="272"/>
      <c r="J2" s="272"/>
    </row>
    <row r="3" customFormat="false" ht="18.75" hidden="false" customHeight="false" outlineLevel="0" collapsed="false">
      <c r="B3" s="272"/>
      <c r="C3" s="507" t="s">
        <v>465</v>
      </c>
      <c r="D3" s="272"/>
      <c r="E3" s="272"/>
      <c r="F3" s="272"/>
      <c r="G3" s="272"/>
      <c r="H3" s="272"/>
      <c r="I3" s="272"/>
      <c r="J3" s="272"/>
    </row>
    <row r="4" customFormat="false" ht="13.5" hidden="false" customHeight="false" outlineLevel="0" collapsed="false">
      <c r="B4" s="272"/>
      <c r="C4" s="272"/>
      <c r="D4" s="272"/>
      <c r="E4" s="272"/>
      <c r="F4" s="272"/>
      <c r="G4" s="272"/>
      <c r="H4" s="272"/>
      <c r="I4" s="272"/>
      <c r="J4" s="272"/>
    </row>
    <row r="5" customFormat="false" ht="15.75" hidden="false" customHeight="true" outlineLevel="0" collapsed="false">
      <c r="B5" s="272"/>
      <c r="C5" s="272"/>
      <c r="D5" s="508"/>
      <c r="E5" s="508" t="s">
        <v>384</v>
      </c>
      <c r="F5" s="508"/>
      <c r="G5" s="508" t="s">
        <v>110</v>
      </c>
      <c r="H5" s="508"/>
      <c r="I5" s="272"/>
      <c r="J5" s="272"/>
    </row>
    <row r="6" customFormat="false" ht="15.75" hidden="false" customHeight="true" outlineLevel="0" collapsed="false">
      <c r="B6" s="272"/>
      <c r="C6" s="272"/>
      <c r="D6" s="508" t="s">
        <v>466</v>
      </c>
      <c r="E6" s="508" t="s">
        <v>467</v>
      </c>
      <c r="F6" s="508"/>
      <c r="G6" s="508"/>
      <c r="H6" s="508"/>
      <c r="I6" s="272"/>
      <c r="J6" s="272"/>
    </row>
    <row r="7" customFormat="false" ht="15.75" hidden="false" customHeight="true" outlineLevel="0" collapsed="false">
      <c r="B7" s="272"/>
      <c r="C7" s="272"/>
      <c r="D7" s="508" t="s">
        <v>468</v>
      </c>
      <c r="E7" s="508" t="s">
        <v>467</v>
      </c>
      <c r="F7" s="508"/>
      <c r="G7" s="508"/>
      <c r="H7" s="508"/>
      <c r="I7" s="272"/>
      <c r="J7" s="272"/>
    </row>
    <row r="8" customFormat="false" ht="15.75" hidden="false" customHeight="true" outlineLevel="0" collapsed="false">
      <c r="B8" s="272"/>
      <c r="C8" s="272"/>
      <c r="D8" s="272"/>
      <c r="E8" s="272"/>
      <c r="F8" s="272"/>
      <c r="G8" s="272"/>
      <c r="H8" s="272"/>
      <c r="I8" s="272"/>
      <c r="J8" s="272"/>
    </row>
    <row r="9" customFormat="false" ht="29.25" hidden="false" customHeight="true" outlineLevel="0" collapsed="false">
      <c r="B9" s="272"/>
      <c r="C9" s="272"/>
      <c r="D9" s="509"/>
      <c r="E9" s="509"/>
      <c r="F9" s="509"/>
      <c r="G9" s="509"/>
      <c r="H9" s="509"/>
      <c r="I9" s="509"/>
      <c r="J9" s="272"/>
    </row>
    <row r="10" customFormat="false" ht="30" hidden="false" customHeight="true" outlineLevel="0" collapsed="false">
      <c r="B10" s="272"/>
      <c r="C10" s="272"/>
      <c r="D10" s="509"/>
      <c r="E10" s="509"/>
      <c r="F10" s="509"/>
      <c r="G10" s="509"/>
      <c r="H10" s="509"/>
      <c r="I10" s="509"/>
      <c r="J10" s="272"/>
    </row>
    <row r="11" customFormat="false" ht="30" hidden="false" customHeight="true" outlineLevel="0" collapsed="false">
      <c r="B11" s="272"/>
      <c r="C11" s="272"/>
      <c r="D11" s="509"/>
      <c r="E11" s="509"/>
      <c r="F11" s="509"/>
      <c r="G11" s="509"/>
      <c r="H11" s="509"/>
      <c r="I11" s="509"/>
      <c r="J11" s="272"/>
    </row>
    <row r="12" customFormat="false" ht="30" hidden="false" customHeight="true" outlineLevel="0" collapsed="false">
      <c r="B12" s="272"/>
      <c r="C12" s="272"/>
      <c r="D12" s="509"/>
      <c r="E12" s="509"/>
      <c r="F12" s="509"/>
      <c r="G12" s="509"/>
      <c r="H12" s="509"/>
      <c r="I12" s="509"/>
      <c r="J12" s="272"/>
    </row>
    <row r="13" customFormat="false" ht="30" hidden="false" customHeight="true" outlineLevel="0" collapsed="false">
      <c r="B13" s="272"/>
      <c r="C13" s="272"/>
      <c r="D13" s="509"/>
      <c r="E13" s="509"/>
      <c r="F13" s="509"/>
      <c r="G13" s="509"/>
      <c r="H13" s="509"/>
      <c r="I13" s="509"/>
      <c r="J13" s="272"/>
    </row>
    <row r="14" customFormat="false" ht="30" hidden="false" customHeight="true" outlineLevel="0" collapsed="false">
      <c r="B14" s="272"/>
      <c r="C14" s="272"/>
      <c r="D14" s="509"/>
      <c r="E14" s="509"/>
      <c r="F14" s="509"/>
      <c r="G14" s="509"/>
      <c r="H14" s="509"/>
      <c r="I14" s="509"/>
      <c r="J14" s="272"/>
    </row>
    <row r="15" customFormat="false" ht="30" hidden="false" customHeight="true" outlineLevel="0" collapsed="false">
      <c r="B15" s="272"/>
      <c r="C15" s="272"/>
      <c r="D15" s="509"/>
      <c r="E15" s="509"/>
      <c r="F15" s="509"/>
      <c r="G15" s="509"/>
      <c r="H15" s="509"/>
      <c r="I15" s="509"/>
      <c r="J15" s="272"/>
    </row>
    <row r="16" customFormat="false" ht="30" hidden="false" customHeight="true" outlineLevel="0" collapsed="false">
      <c r="B16" s="272"/>
      <c r="C16" s="272"/>
      <c r="D16" s="509"/>
      <c r="E16" s="509"/>
      <c r="F16" s="509"/>
      <c r="G16" s="509"/>
      <c r="H16" s="509"/>
      <c r="I16" s="509"/>
      <c r="J16" s="272"/>
    </row>
    <row r="17" customFormat="false" ht="30" hidden="false" customHeight="true" outlineLevel="0" collapsed="false">
      <c r="B17" s="272"/>
      <c r="C17" s="272"/>
      <c r="D17" s="509"/>
      <c r="E17" s="509"/>
      <c r="F17" s="509"/>
      <c r="G17" s="509"/>
      <c r="H17" s="509"/>
      <c r="I17" s="509"/>
      <c r="J17" s="272"/>
    </row>
    <row r="18" customFormat="false" ht="30" hidden="false" customHeight="true" outlineLevel="0" collapsed="false">
      <c r="B18" s="272"/>
      <c r="C18" s="272"/>
      <c r="D18" s="509"/>
      <c r="E18" s="509"/>
      <c r="F18" s="509"/>
      <c r="G18" s="509"/>
      <c r="H18" s="509"/>
      <c r="I18" s="509"/>
      <c r="J18" s="272"/>
    </row>
    <row r="19" customFormat="false" ht="30" hidden="false" customHeight="true" outlineLevel="0" collapsed="false">
      <c r="B19" s="272"/>
      <c r="C19" s="272"/>
      <c r="D19" s="509"/>
      <c r="E19" s="509"/>
      <c r="F19" s="509"/>
      <c r="G19" s="509"/>
      <c r="H19" s="509"/>
      <c r="I19" s="509"/>
      <c r="J19" s="272"/>
    </row>
    <row r="20" customFormat="false" ht="30" hidden="false" customHeight="true" outlineLevel="0" collapsed="false">
      <c r="B20" s="272"/>
      <c r="C20" s="272"/>
      <c r="D20" s="509"/>
      <c r="E20" s="509"/>
      <c r="F20" s="509"/>
      <c r="G20" s="509"/>
      <c r="H20" s="509"/>
      <c r="I20" s="509"/>
      <c r="J20" s="272"/>
    </row>
    <row r="21" customFormat="false" ht="30" hidden="false" customHeight="true" outlineLevel="0" collapsed="false">
      <c r="B21" s="272"/>
      <c r="C21" s="272"/>
      <c r="D21" s="509"/>
      <c r="E21" s="509"/>
      <c r="F21" s="509"/>
      <c r="G21" s="509"/>
      <c r="H21" s="509"/>
      <c r="I21" s="509"/>
      <c r="J21" s="272"/>
    </row>
    <row r="22" customFormat="false" ht="30" hidden="false" customHeight="true" outlineLevel="0" collapsed="false">
      <c r="B22" s="272"/>
      <c r="C22" s="272"/>
      <c r="D22" s="509"/>
      <c r="E22" s="509"/>
      <c r="F22" s="509"/>
      <c r="G22" s="509"/>
      <c r="H22" s="509"/>
      <c r="I22" s="509"/>
      <c r="J22" s="272"/>
    </row>
    <row r="23" customFormat="false" ht="30" hidden="false" customHeight="true" outlineLevel="0" collapsed="false">
      <c r="B23" s="272"/>
      <c r="C23" s="272"/>
      <c r="D23" s="509"/>
      <c r="E23" s="509"/>
      <c r="F23" s="509"/>
      <c r="G23" s="509"/>
      <c r="H23" s="509"/>
      <c r="I23" s="509"/>
      <c r="J23" s="272"/>
    </row>
    <row r="24" customFormat="false" ht="30" hidden="false" customHeight="true" outlineLevel="0" collapsed="false">
      <c r="B24" s="272"/>
      <c r="C24" s="272"/>
      <c r="D24" s="509"/>
      <c r="E24" s="509"/>
      <c r="F24" s="509"/>
      <c r="G24" s="509"/>
      <c r="H24" s="509"/>
      <c r="I24" s="509"/>
      <c r="J24" s="272"/>
    </row>
    <row r="25" customFormat="false" ht="30" hidden="false" customHeight="true" outlineLevel="0" collapsed="false">
      <c r="B25" s="272"/>
      <c r="C25" s="272"/>
      <c r="D25" s="509"/>
      <c r="E25" s="509"/>
      <c r="F25" s="509"/>
      <c r="G25" s="509"/>
      <c r="H25" s="509"/>
      <c r="I25" s="509"/>
      <c r="J25" s="272"/>
    </row>
    <row r="26" customFormat="false" ht="30" hidden="false" customHeight="true" outlineLevel="0" collapsed="false">
      <c r="B26" s="272"/>
      <c r="C26" s="272"/>
      <c r="D26" s="509"/>
      <c r="E26" s="509"/>
      <c r="F26" s="509"/>
      <c r="G26" s="509"/>
      <c r="H26" s="509"/>
      <c r="I26" s="509"/>
      <c r="J26" s="272"/>
    </row>
    <row r="27" customFormat="false" ht="30" hidden="false" customHeight="true" outlineLevel="0" collapsed="false">
      <c r="B27" s="272"/>
      <c r="C27" s="272"/>
      <c r="D27" s="509"/>
      <c r="E27" s="509"/>
      <c r="F27" s="509"/>
      <c r="G27" s="509"/>
      <c r="H27" s="509"/>
      <c r="I27" s="509"/>
      <c r="J27" s="272"/>
    </row>
    <row r="28" customFormat="false" ht="30" hidden="false" customHeight="true" outlineLevel="0" collapsed="false">
      <c r="B28" s="272"/>
      <c r="C28" s="272"/>
      <c r="D28" s="509"/>
      <c r="E28" s="509"/>
      <c r="F28" s="509"/>
      <c r="G28" s="509"/>
      <c r="H28" s="509"/>
      <c r="I28" s="509"/>
      <c r="J28" s="272"/>
    </row>
    <row r="29" customFormat="false" ht="30" hidden="false" customHeight="true" outlineLevel="0" collapsed="false">
      <c r="B29" s="272"/>
      <c r="C29" s="272"/>
      <c r="D29" s="509"/>
      <c r="E29" s="509"/>
      <c r="F29" s="509"/>
      <c r="G29" s="509"/>
      <c r="H29" s="509"/>
      <c r="I29" s="509"/>
      <c r="J29" s="272"/>
    </row>
    <row r="30" customFormat="false" ht="15" hidden="false" customHeight="true" outlineLevel="0" collapsed="false">
      <c r="B30" s="272"/>
      <c r="C30" s="272"/>
      <c r="D30" s="510"/>
      <c r="E30" s="510"/>
      <c r="F30" s="510"/>
      <c r="G30" s="510"/>
      <c r="H30" s="510"/>
      <c r="I30" s="511"/>
      <c r="J30" s="272"/>
    </row>
    <row r="31" customFormat="false" ht="15.75" hidden="false" customHeight="true" outlineLevel="0" collapsed="false">
      <c r="B31" s="272"/>
      <c r="C31" s="272"/>
      <c r="D31" s="272"/>
      <c r="E31" s="272"/>
      <c r="F31" s="272"/>
      <c r="G31" s="272"/>
      <c r="H31" s="272"/>
      <c r="I31" s="272"/>
      <c r="J31" s="272"/>
    </row>
    <row r="32" customFormat="false" ht="15.75" hidden="false" customHeight="true" outlineLevel="0" collapsed="false">
      <c r="B32" s="272"/>
      <c r="C32" s="272"/>
      <c r="D32" s="272"/>
      <c r="E32" s="272"/>
      <c r="F32" s="272"/>
      <c r="G32" s="272"/>
      <c r="H32" s="272"/>
      <c r="I32" s="272"/>
      <c r="J32" s="272"/>
    </row>
    <row r="33" customFormat="false" ht="13.5" hidden="false" customHeight="true" outlineLevel="0" collapsed="false">
      <c r="B33" s="272"/>
      <c r="C33" s="272"/>
      <c r="D33" s="272"/>
      <c r="E33" s="272"/>
      <c r="F33" s="272"/>
      <c r="G33" s="272"/>
      <c r="H33" s="272"/>
      <c r="I33" s="272"/>
      <c r="J33" s="272"/>
    </row>
    <row r="34" customFormat="false" ht="30" hidden="false" customHeight="true" outlineLevel="0" collapsed="false"/>
    <row r="35" customFormat="false" ht="30" hidden="false" customHeight="true" outlineLevel="0" collapsed="false"/>
    <row r="36" customFormat="false" ht="30" hidden="false" customHeight="true" outlineLevel="0" collapsed="false"/>
    <row r="37" customFormat="false" ht="30" hidden="false" customHeight="true" outlineLevel="0" collapsed="false"/>
    <row r="38" customFormat="false" ht="30" hidden="false" customHeight="true" outlineLevel="0" collapsed="false"/>
    <row r="39" customFormat="false" ht="30" hidden="false" customHeight="true" outlineLevel="0" collapsed="false"/>
    <row r="40" customFormat="false" ht="30" hidden="false" customHeight="true" outlineLevel="0" collapsed="false"/>
    <row r="41" customFormat="false" ht="30" hidden="false" customHeight="true" outlineLevel="0" collapsed="false"/>
    <row r="42" customFormat="false" ht="30" hidden="false" customHeight="true" outlineLevel="0" collapsed="false"/>
    <row r="43" customFormat="false" ht="30" hidden="false" customHeight="true" outlineLevel="0" collapsed="false"/>
    <row r="44" customFormat="false" ht="30" hidden="false" customHeight="true" outlineLevel="0" collapsed="false"/>
    <row r="45" customFormat="false" ht="30" hidden="false" customHeight="true" outlineLevel="0" collapsed="false"/>
    <row r="46" customFormat="false" ht="30" hidden="false" customHeight="true" outlineLevel="0" collapsed="false"/>
    <row r="47" customFormat="false" ht="30" hidden="false" customHeight="true" outlineLevel="0" collapsed="false"/>
    <row r="48" customFormat="false" ht="30" hidden="false" customHeight="true" outlineLevel="0" collapsed="false"/>
    <row r="49" customFormat="false" ht="30" hidden="false" customHeight="true" outlineLevel="0" collapsed="false"/>
    <row r="50" customFormat="false" ht="30" hidden="false" customHeight="true" outlineLevel="0" collapsed="false"/>
    <row r="51" customFormat="false" ht="30" hidden="false" customHeight="true" outlineLevel="0" collapsed="false"/>
    <row r="52" customFormat="false" ht="30" hidden="false" customHeight="true" outlineLevel="0" collapsed="false"/>
    <row r="53" customFormat="false" ht="30" hidden="false" customHeight="true" outlineLevel="0" collapsed="false"/>
    <row r="54" customFormat="false" ht="30" hidden="false" customHeight="true" outlineLevel="0" collapsed="false"/>
    <row r="55" customFormat="false" ht="30" hidden="false" customHeight="true" outlineLevel="0" collapsed="false"/>
    <row r="56" customFormat="false" ht="30" hidden="false" customHeight="true" outlineLevel="0" collapsed="false"/>
    <row r="57" customFormat="false" ht="30" hidden="false" customHeight="true" outlineLevel="0" collapsed="false"/>
    <row r="58" customFormat="false" ht="30" hidden="false" customHeight="true" outlineLevel="0" collapsed="false"/>
    <row r="59" customFormat="false" ht="30" hidden="false" customHeight="true" outlineLevel="0" collapsed="false"/>
    <row r="60" customFormat="false" ht="30" hidden="false" customHeight="true" outlineLevel="0" collapsed="false"/>
    <row r="61" customFormat="false" ht="30" hidden="false" customHeight="true" outlineLevel="0" collapsed="false"/>
    <row r="62" customFormat="false" ht="30" hidden="false" customHeight="true" outlineLevel="0" collapsed="false"/>
    <row r="63" customFormat="false" ht="30" hidden="false" customHeight="true" outlineLevel="0" collapsed="false"/>
    <row r="64" customFormat="false" ht="30" hidden="false" customHeight="true" outlineLevel="0" collapsed="false"/>
    <row r="65" customFormat="false" ht="30" hidden="false" customHeight="true" outlineLevel="0" collapsed="false"/>
    <row r="66" customFormat="false" ht="30" hidden="false" customHeight="true" outlineLevel="0" collapsed="false"/>
    <row r="67" customFormat="false" ht="30" hidden="false" customHeight="true" outlineLevel="0" collapsed="false"/>
    <row r="68" customFormat="false" ht="30" hidden="false" customHeight="true" outlineLevel="0" collapsed="false"/>
    <row r="69" customFormat="false" ht="30" hidden="false" customHeight="true" outlineLevel="0" collapsed="false"/>
    <row r="70" customFormat="false" ht="30" hidden="false" customHeight="true" outlineLevel="0" collapsed="false"/>
    <row r="71" customFormat="false" ht="30" hidden="false" customHeight="true" outlineLevel="0" collapsed="false"/>
    <row r="72" customFormat="false" ht="30" hidden="false" customHeight="true" outlineLevel="0" collapsed="false"/>
    <row r="73" customFormat="false" ht="30" hidden="false" customHeight="true" outlineLevel="0" collapsed="false"/>
    <row r="74" customFormat="false" ht="30" hidden="false" customHeight="true" outlineLevel="0" collapsed="false"/>
    <row r="75" customFormat="false" ht="30" hidden="false" customHeight="true" outlineLevel="0" collapsed="false"/>
    <row r="76" customFormat="false" ht="30" hidden="false" customHeight="true" outlineLevel="0" collapsed="false"/>
    <row r="77" customFormat="false" ht="30" hidden="false" customHeight="true" outlineLevel="0" collapsed="false"/>
    <row r="78" customFormat="false" ht="30" hidden="false" customHeight="true" outlineLevel="0" collapsed="false"/>
    <row r="79" customFormat="false" ht="30" hidden="false" customHeight="true" outlineLevel="0" collapsed="false"/>
    <row r="80" customFormat="false" ht="30" hidden="false" customHeight="true" outlineLevel="0" collapsed="false"/>
    <row r="81" customFormat="false" ht="30" hidden="false" customHeight="true" outlineLevel="0" collapsed="false"/>
    <row r="82" customFormat="false" ht="30" hidden="false" customHeight="true" outlineLevel="0" collapsed="false"/>
    <row r="83" customFormat="false" ht="30" hidden="false" customHeight="true" outlineLevel="0" collapsed="false"/>
    <row r="84" customFormat="false" ht="30" hidden="false" customHeight="true" outlineLevel="0" collapsed="false"/>
    <row r="85" customFormat="false" ht="30" hidden="false" customHeight="true" outlineLevel="0" collapsed="false"/>
    <row r="86" customFormat="false" ht="30" hidden="false" customHeight="true" outlineLevel="0" collapsed="false"/>
    <row r="87" customFormat="false" ht="30" hidden="false" customHeight="true" outlineLevel="0" collapsed="false"/>
    <row r="88" customFormat="false" ht="30" hidden="false" customHeight="true" outlineLevel="0" collapsed="false"/>
    <row r="89" customFormat="false" ht="30" hidden="false" customHeight="true" outlineLevel="0" collapsed="false"/>
    <row r="90" customFormat="false" ht="30" hidden="false" customHeight="true" outlineLevel="0" collapsed="false"/>
    <row r="91" customFormat="false" ht="30" hidden="false" customHeight="true" outlineLevel="0" collapsed="false"/>
    <row r="92" customFormat="false" ht="30" hidden="false" customHeight="true" outlineLevel="0" collapsed="false"/>
    <row r="93" customFormat="false" ht="30" hidden="false" customHeight="true" outlineLevel="0" collapsed="false"/>
    <row r="94" customFormat="false" ht="30" hidden="false" customHeight="true" outlineLevel="0" collapsed="false"/>
    <row r="95" customFormat="false" ht="30" hidden="false" customHeight="true" outlineLevel="0" collapsed="false"/>
    <row r="96" customFormat="false" ht="30" hidden="false" customHeight="true" outlineLevel="0" collapsed="false"/>
    <row r="97" customFormat="false" ht="30" hidden="false" customHeight="true" outlineLevel="0" collapsed="false"/>
    <row r="98" customFormat="false" ht="30" hidden="false" customHeight="true" outlineLevel="0" collapsed="false"/>
    <row r="99" customFormat="false" ht="30" hidden="false" customHeight="true" outlineLevel="0" collapsed="false"/>
    <row r="100" customFormat="false" ht="30" hidden="false" customHeight="true" outlineLevel="0" collapsed="false"/>
    <row r="101" customFormat="false" ht="30" hidden="false" customHeight="true" outlineLevel="0" collapsed="false"/>
    <row r="102" customFormat="false" ht="30" hidden="false" customHeight="true" outlineLevel="0" collapsed="false"/>
    <row r="103" customFormat="false" ht="30" hidden="false" customHeight="true" outlineLevel="0" collapsed="false"/>
    <row r="104" customFormat="false" ht="30" hidden="false" customHeight="true" outlineLevel="0" collapsed="false"/>
    <row r="105" customFormat="false" ht="30" hidden="false" customHeight="true" outlineLevel="0" collapsed="false"/>
    <row r="106" customFormat="false" ht="30" hidden="false" customHeight="true" outlineLevel="0" collapsed="false"/>
    <row r="107" customFormat="false" ht="30" hidden="false" customHeight="true" outlineLevel="0" collapsed="false"/>
    <row r="108" customFormat="false" ht="30" hidden="false" customHeight="true" outlineLevel="0" collapsed="false"/>
    <row r="109" customFormat="false" ht="30" hidden="false" customHeight="true" outlineLevel="0" collapsed="false"/>
    <row r="110" customFormat="false" ht="30" hidden="false" customHeight="true" outlineLevel="0" collapsed="false"/>
    <row r="111" customFormat="false" ht="30" hidden="false" customHeight="true" outlineLevel="0" collapsed="false"/>
    <row r="112" customFormat="false" ht="30" hidden="false" customHeight="true" outlineLevel="0" collapsed="false"/>
    <row r="113" customFormat="false" ht="30" hidden="false" customHeight="true" outlineLevel="0" collapsed="false"/>
    <row r="114" customFormat="false" ht="30" hidden="false" customHeight="true" outlineLevel="0" collapsed="false"/>
    <row r="115" customFormat="false" ht="30" hidden="false" customHeight="true" outlineLevel="0" collapsed="false"/>
    <row r="116" customFormat="false" ht="30" hidden="false" customHeight="true" outlineLevel="0" collapsed="false"/>
    <row r="117" customFormat="false" ht="30" hidden="false" customHeight="true" outlineLevel="0" collapsed="false"/>
    <row r="118" customFormat="false" ht="30" hidden="false" customHeight="true" outlineLevel="0" collapsed="false"/>
    <row r="119" customFormat="false" ht="30" hidden="false" customHeight="true" outlineLevel="0" collapsed="false"/>
    <row r="120" customFormat="false" ht="30" hidden="false" customHeight="true" outlineLevel="0" collapsed="false"/>
    <row r="121" customFormat="false" ht="30" hidden="false" customHeight="true" outlineLevel="0" collapsed="false"/>
    <row r="122" customFormat="false" ht="30" hidden="false" customHeight="true" outlineLevel="0" collapsed="false"/>
    <row r="123" customFormat="false" ht="30" hidden="false" customHeight="true" outlineLevel="0" collapsed="false"/>
    <row r="124" customFormat="false" ht="30" hidden="false" customHeight="true" outlineLevel="0" collapsed="false"/>
    <row r="125" customFormat="false" ht="30" hidden="false" customHeight="true" outlineLevel="0" collapsed="false"/>
    <row r="126" customFormat="false" ht="30" hidden="false" customHeight="true" outlineLevel="0" collapsed="false"/>
    <row r="127" customFormat="false" ht="30" hidden="false" customHeight="true" outlineLevel="0" collapsed="false"/>
    <row r="128" customFormat="false" ht="30" hidden="false" customHeight="true" outlineLevel="0" collapsed="false"/>
    <row r="129" customFormat="false" ht="30" hidden="false" customHeight="true" outlineLevel="0" collapsed="false"/>
    <row r="130" customFormat="false" ht="30" hidden="false" customHeight="true" outlineLevel="0" collapsed="false"/>
    <row r="131" customFormat="false" ht="30" hidden="false" customHeight="true" outlineLevel="0" collapsed="false"/>
    <row r="132" customFormat="false" ht="30" hidden="false" customHeight="true" outlineLevel="0" collapsed="false"/>
    <row r="133" customFormat="false" ht="30" hidden="false" customHeight="true" outlineLevel="0" collapsed="false"/>
    <row r="134" customFormat="false" ht="30" hidden="false" customHeight="true" outlineLevel="0" collapsed="false"/>
    <row r="135" customFormat="false" ht="30" hidden="false" customHeight="true" outlineLevel="0" collapsed="false"/>
    <row r="136" customFormat="false" ht="30" hidden="false" customHeight="true" outlineLevel="0" collapsed="false"/>
    <row r="137" customFormat="false" ht="30" hidden="false" customHeight="true" outlineLevel="0" collapsed="false"/>
    <row r="138" customFormat="false" ht="30" hidden="false" customHeight="true" outlineLevel="0" collapsed="false"/>
    <row r="139" customFormat="false" ht="30" hidden="false" customHeight="true" outlineLevel="0" collapsed="false"/>
    <row r="140" customFormat="false" ht="30" hidden="false" customHeight="true" outlineLevel="0" collapsed="false"/>
    <row r="141" customFormat="false" ht="30" hidden="false" customHeight="true" outlineLevel="0" collapsed="false"/>
    <row r="142" customFormat="false" ht="30" hidden="false" customHeight="true" outlineLevel="0" collapsed="false"/>
    <row r="143" customFormat="false" ht="30" hidden="false" customHeight="true" outlineLevel="0" collapsed="false"/>
    <row r="144" customFormat="false" ht="30" hidden="false" customHeight="true" outlineLevel="0" collapsed="false"/>
    <row r="145" customFormat="false" ht="30" hidden="false" customHeight="true" outlineLevel="0" collapsed="false"/>
    <row r="146" customFormat="false" ht="30" hidden="false" customHeight="true" outlineLevel="0" collapsed="false"/>
    <row r="147" customFormat="false" ht="30" hidden="false" customHeight="true" outlineLevel="0" collapsed="false"/>
    <row r="148" customFormat="false" ht="30" hidden="false" customHeight="true" outlineLevel="0" collapsed="false"/>
    <row r="149" customFormat="false" ht="30" hidden="false" customHeight="true" outlineLevel="0" collapsed="false"/>
    <row r="150" customFormat="false" ht="30" hidden="false" customHeight="true" outlineLevel="0" collapsed="false"/>
    <row r="151" customFormat="false" ht="30" hidden="false" customHeight="true" outlineLevel="0" collapsed="false"/>
    <row r="152" customFormat="false" ht="30" hidden="false" customHeight="true" outlineLevel="0" collapsed="false"/>
    <row r="153" customFormat="false" ht="30" hidden="false" customHeight="true" outlineLevel="0" collapsed="false"/>
    <row r="154" customFormat="false" ht="30" hidden="false" customHeight="true" outlineLevel="0" collapsed="false"/>
    <row r="155" customFormat="false" ht="30" hidden="false" customHeight="true" outlineLevel="0" collapsed="false"/>
    <row r="156" customFormat="false" ht="30" hidden="false" customHeight="true" outlineLevel="0" collapsed="false"/>
    <row r="157" customFormat="false" ht="30" hidden="false" customHeight="true" outlineLevel="0" collapsed="false"/>
    <row r="158" customFormat="false" ht="30" hidden="false" customHeight="true" outlineLevel="0" collapsed="false"/>
    <row r="159" customFormat="false" ht="30" hidden="false" customHeight="true" outlineLevel="0" collapsed="false"/>
    <row r="160" customFormat="false" ht="30" hidden="false" customHeight="true" outlineLevel="0" collapsed="false"/>
    <row r="161" customFormat="false" ht="30" hidden="false" customHeight="true" outlineLevel="0" collapsed="false"/>
    <row r="162" customFormat="false" ht="30" hidden="false" customHeight="true" outlineLevel="0" collapsed="false"/>
    <row r="163" customFormat="false" ht="30" hidden="false" customHeight="true" outlineLevel="0" collapsed="false"/>
    <row r="164" customFormat="false" ht="30" hidden="false" customHeight="true" outlineLevel="0" collapsed="false"/>
    <row r="165" customFormat="false" ht="30" hidden="false" customHeight="true" outlineLevel="0" collapsed="false"/>
    <row r="166" customFormat="false" ht="30" hidden="false" customHeight="true" outlineLevel="0" collapsed="false"/>
  </sheetData>
  <mergeCells count="7">
    <mergeCell ref="E5:F5"/>
    <mergeCell ref="G5:H5"/>
    <mergeCell ref="E6:F6"/>
    <mergeCell ref="G6:H6"/>
    <mergeCell ref="E7:F7"/>
    <mergeCell ref="G7:H7"/>
    <mergeCell ref="D9:I29"/>
  </mergeCells>
  <printOptions headings="false" gridLines="false" gridLinesSet="true" horizontalCentered="false" verticalCentered="false"/>
  <pageMargins left="0.7" right="0.609722222222222" top="0.75" bottom="0.75" header="0.511811023622047" footer="0.511811023622047"/>
  <pageSetup paperSize="9" scale="100" fitToWidth="1" fitToHeight="1" pageOrder="downThenOver" orientation="portrait" blackAndWhite="false" draft="false" cellComments="none" horizontalDpi="300" verticalDpi="300" copies="1"/>
  <headerFooter differentFirst="false" differentOddEven="false">
    <oddHeader/>
    <oddFooter/>
  </headerFooter>
  <drawing r:id="rId1"/>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sheetPr filterMode="false">
    <pageSetUpPr fitToPage="true"/>
  </sheetPr>
  <dimension ref="C1:K155"/>
  <sheetViews>
    <sheetView showFormulas="false" showGridLines="true" showRowColHeaders="true" showZeros="true" rightToLeft="false" tabSelected="false" showOutlineSymbols="true" defaultGridColor="true" view="pageBreakPreview" topLeftCell="A1" colorId="64" zoomScale="115" zoomScaleNormal="100" zoomScalePageLayoutView="115" workbookViewId="0">
      <selection pane="topLeft" activeCell="E6" activeCellId="0" sqref="E6"/>
    </sheetView>
  </sheetViews>
  <sheetFormatPr defaultColWidth="1.7578125" defaultRowHeight="13.5" zeroHeight="false" outlineLevelRow="0" outlineLevelCol="0"/>
  <cols>
    <col collapsed="false" customWidth="false" hidden="false" outlineLevel="0" max="1" min="1" style="506" width="1.75"/>
    <col collapsed="false" customWidth="false" hidden="false" outlineLevel="0" max="2" min="2" style="272" width="1.75"/>
    <col collapsed="false" customWidth="true" hidden="false" outlineLevel="0" max="3" min="3" style="506" width="1.25"/>
    <col collapsed="false" customWidth="true" hidden="false" outlineLevel="0" max="4" min="4" style="506" width="10.26"/>
    <col collapsed="false" customWidth="true" hidden="false" outlineLevel="0" max="6" min="5" style="506" width="14.37"/>
    <col collapsed="false" customWidth="true" hidden="false" outlineLevel="0" max="7" min="7" style="506" width="12.87"/>
    <col collapsed="false" customWidth="true" hidden="false" outlineLevel="0" max="8" min="8" style="506" width="13"/>
    <col collapsed="false" customWidth="true" hidden="false" outlineLevel="0" max="11" min="9" style="506" width="21.13"/>
    <col collapsed="false" customWidth="false" hidden="false" outlineLevel="0" max="15" min="12" style="272" width="1.75"/>
    <col collapsed="false" customWidth="false" hidden="false" outlineLevel="0" max="16384" min="16" style="506" width="1.75"/>
  </cols>
  <sheetData>
    <row r="1" s="272" customFormat="true" ht="13.5" hidden="false" customHeight="false" outlineLevel="0" collapsed="false"/>
    <row r="2" customFormat="false" ht="7.5" hidden="false" customHeight="true" outlineLevel="0" collapsed="false">
      <c r="C2" s="272"/>
      <c r="D2" s="272"/>
      <c r="E2" s="272"/>
      <c r="F2" s="272"/>
      <c r="G2" s="272"/>
      <c r="H2" s="272"/>
      <c r="I2" s="272"/>
      <c r="J2" s="272"/>
      <c r="K2" s="272"/>
    </row>
    <row r="3" customFormat="false" ht="18.75" hidden="false" customHeight="false" outlineLevel="0" collapsed="false">
      <c r="C3" s="507" t="s">
        <v>469</v>
      </c>
      <c r="D3" s="272"/>
      <c r="E3" s="272"/>
      <c r="F3" s="272"/>
      <c r="G3" s="272"/>
      <c r="H3" s="272"/>
      <c r="I3" s="272"/>
      <c r="J3" s="272"/>
      <c r="K3" s="272"/>
    </row>
    <row r="4" customFormat="false" ht="13.5" hidden="false" customHeight="false" outlineLevel="0" collapsed="false">
      <c r="C4" s="272"/>
      <c r="D4" s="272"/>
      <c r="E4" s="272"/>
      <c r="F4" s="272"/>
      <c r="G4" s="272"/>
      <c r="H4" s="272"/>
      <c r="I4" s="272"/>
      <c r="J4" s="272"/>
      <c r="K4" s="272"/>
    </row>
    <row r="5" customFormat="false" ht="29.25" hidden="false" customHeight="true" outlineLevel="0" collapsed="false">
      <c r="C5" s="272"/>
      <c r="D5" s="512" t="s">
        <v>470</v>
      </c>
      <c r="E5" s="513" t="s">
        <v>471</v>
      </c>
      <c r="F5" s="513"/>
      <c r="G5" s="513" t="s">
        <v>307</v>
      </c>
      <c r="H5" s="513"/>
      <c r="I5" s="513" t="s">
        <v>472</v>
      </c>
      <c r="J5" s="513" t="s">
        <v>473</v>
      </c>
      <c r="K5" s="513" t="s">
        <v>474</v>
      </c>
    </row>
    <row r="6" customFormat="false" ht="30" hidden="false" customHeight="true" outlineLevel="0" collapsed="false">
      <c r="C6" s="272"/>
      <c r="D6" s="514" t="s">
        <v>475</v>
      </c>
      <c r="E6" s="515" t="s">
        <v>476</v>
      </c>
      <c r="F6" s="515"/>
      <c r="G6" s="515" t="s">
        <v>477</v>
      </c>
      <c r="H6" s="515"/>
      <c r="I6" s="515" t="s">
        <v>478</v>
      </c>
      <c r="J6" s="515" t="s">
        <v>479</v>
      </c>
      <c r="K6" s="515" t="s">
        <v>480</v>
      </c>
    </row>
    <row r="7" customFormat="false" ht="30" hidden="false" customHeight="true" outlineLevel="0" collapsed="false">
      <c r="C7" s="272"/>
      <c r="D7" s="516"/>
      <c r="E7" s="515"/>
      <c r="F7" s="515"/>
      <c r="G7" s="515"/>
      <c r="H7" s="515"/>
      <c r="I7" s="515"/>
      <c r="J7" s="515"/>
      <c r="K7" s="515"/>
    </row>
    <row r="8" customFormat="false" ht="30" hidden="false" customHeight="true" outlineLevel="0" collapsed="false">
      <c r="C8" s="272"/>
      <c r="D8" s="516"/>
      <c r="E8" s="515"/>
      <c r="F8" s="515"/>
      <c r="G8" s="515"/>
      <c r="H8" s="515"/>
      <c r="I8" s="515"/>
      <c r="J8" s="515"/>
      <c r="K8" s="515"/>
    </row>
    <row r="9" customFormat="false" ht="30" hidden="false" customHeight="true" outlineLevel="0" collapsed="false">
      <c r="C9" s="272"/>
      <c r="D9" s="517" t="s">
        <v>481</v>
      </c>
      <c r="E9" s="518" t="s">
        <v>482</v>
      </c>
      <c r="F9" s="518"/>
      <c r="G9" s="519" t="s">
        <v>483</v>
      </c>
      <c r="H9" s="519"/>
      <c r="I9" s="519" t="s">
        <v>484</v>
      </c>
      <c r="J9" s="519" t="s">
        <v>485</v>
      </c>
      <c r="K9" s="519" t="s">
        <v>486</v>
      </c>
    </row>
    <row r="10" customFormat="false" ht="30" hidden="false" customHeight="true" outlineLevel="0" collapsed="false">
      <c r="C10" s="272"/>
      <c r="D10" s="517"/>
      <c r="E10" s="518"/>
      <c r="F10" s="518"/>
      <c r="G10" s="519"/>
      <c r="H10" s="519"/>
      <c r="I10" s="519"/>
      <c r="J10" s="519"/>
      <c r="K10" s="519"/>
    </row>
    <row r="11" customFormat="false" ht="30" hidden="false" customHeight="true" outlineLevel="0" collapsed="false">
      <c r="C11" s="272"/>
      <c r="D11" s="517"/>
      <c r="E11" s="518"/>
      <c r="F11" s="518"/>
      <c r="G11" s="519"/>
      <c r="H11" s="519"/>
      <c r="I11" s="519"/>
      <c r="J11" s="519"/>
      <c r="K11" s="519"/>
    </row>
    <row r="12" customFormat="false" ht="30" hidden="false" customHeight="true" outlineLevel="0" collapsed="false">
      <c r="C12" s="272"/>
      <c r="D12" s="517" t="s">
        <v>487</v>
      </c>
      <c r="E12" s="520" t="s">
        <v>488</v>
      </c>
      <c r="F12" s="520"/>
      <c r="G12" s="521" t="s">
        <v>489</v>
      </c>
      <c r="H12" s="521"/>
      <c r="I12" s="521" t="s">
        <v>490</v>
      </c>
      <c r="J12" s="521" t="s">
        <v>491</v>
      </c>
      <c r="K12" s="521" t="s">
        <v>330</v>
      </c>
    </row>
    <row r="13" customFormat="false" ht="30" hidden="false" customHeight="true" outlineLevel="0" collapsed="false">
      <c r="C13" s="272"/>
      <c r="D13" s="517"/>
      <c r="E13" s="520"/>
      <c r="F13" s="520"/>
      <c r="G13" s="521"/>
      <c r="H13" s="521"/>
      <c r="I13" s="521"/>
      <c r="J13" s="521"/>
      <c r="K13" s="521"/>
    </row>
    <row r="14" customFormat="false" ht="30" hidden="false" customHeight="true" outlineLevel="0" collapsed="false">
      <c r="C14" s="272"/>
      <c r="D14" s="517"/>
      <c r="E14" s="520"/>
      <c r="F14" s="520"/>
      <c r="G14" s="521"/>
      <c r="H14" s="521"/>
      <c r="I14" s="521"/>
      <c r="J14" s="521"/>
      <c r="K14" s="521"/>
    </row>
    <row r="15" customFormat="false" ht="30" hidden="false" customHeight="true" outlineLevel="0" collapsed="false">
      <c r="C15" s="272"/>
      <c r="D15" s="522" t="s">
        <v>492</v>
      </c>
      <c r="E15" s="520"/>
      <c r="F15" s="520"/>
      <c r="G15" s="521"/>
      <c r="H15" s="521"/>
      <c r="I15" s="521"/>
      <c r="J15" s="521"/>
      <c r="K15" s="521"/>
    </row>
    <row r="16" customFormat="false" ht="30" hidden="false" customHeight="true" outlineLevel="0" collapsed="false">
      <c r="C16" s="272"/>
      <c r="D16" s="523"/>
      <c r="E16" s="524" t="s">
        <v>493</v>
      </c>
      <c r="F16" s="524"/>
      <c r="G16" s="524"/>
      <c r="H16" s="524"/>
      <c r="I16" s="524"/>
      <c r="J16" s="524"/>
      <c r="K16" s="524"/>
    </row>
    <row r="17" customFormat="false" ht="30" hidden="false" customHeight="true" outlineLevel="0" collapsed="false">
      <c r="C17" s="272"/>
      <c r="D17" s="517" t="s">
        <v>494</v>
      </c>
      <c r="E17" s="525" t="s">
        <v>495</v>
      </c>
      <c r="F17" s="525"/>
      <c r="G17" s="515" t="s">
        <v>496</v>
      </c>
      <c r="H17" s="515"/>
      <c r="I17" s="515" t="s">
        <v>497</v>
      </c>
      <c r="J17" s="515" t="s">
        <v>498</v>
      </c>
      <c r="K17" s="515" t="s">
        <v>337</v>
      </c>
    </row>
    <row r="18" customFormat="false" ht="30" hidden="false" customHeight="true" outlineLevel="0" collapsed="false">
      <c r="C18" s="272"/>
      <c r="D18" s="517"/>
      <c r="E18" s="525"/>
      <c r="F18" s="525"/>
      <c r="G18" s="515"/>
      <c r="H18" s="515"/>
      <c r="I18" s="515"/>
      <c r="J18" s="515"/>
      <c r="K18" s="515"/>
    </row>
    <row r="19" customFormat="false" ht="30" hidden="false" customHeight="true" outlineLevel="0" collapsed="false">
      <c r="C19" s="272"/>
      <c r="D19" s="517"/>
      <c r="E19" s="525"/>
      <c r="F19" s="525"/>
      <c r="G19" s="515"/>
      <c r="H19" s="515"/>
      <c r="I19" s="515"/>
      <c r="J19" s="515"/>
      <c r="K19" s="515"/>
    </row>
    <row r="20" customFormat="false" ht="30" hidden="false" customHeight="true" outlineLevel="0" collapsed="false">
      <c r="C20" s="272"/>
      <c r="D20" s="517"/>
      <c r="E20" s="525"/>
      <c r="F20" s="525"/>
      <c r="G20" s="515"/>
      <c r="H20" s="515"/>
      <c r="I20" s="515"/>
      <c r="J20" s="515"/>
      <c r="K20" s="515"/>
    </row>
    <row r="21" customFormat="false" ht="30" hidden="false" customHeight="true" outlineLevel="0" collapsed="false">
      <c r="C21" s="272"/>
      <c r="D21" s="526" t="s">
        <v>499</v>
      </c>
      <c r="E21" s="527" t="s">
        <v>500</v>
      </c>
      <c r="F21" s="527"/>
      <c r="G21" s="528" t="s">
        <v>501</v>
      </c>
      <c r="H21" s="528"/>
      <c r="I21" s="529"/>
      <c r="J21" s="529"/>
      <c r="K21" s="529"/>
    </row>
    <row r="22" customFormat="false" ht="30" hidden="false" customHeight="true" outlineLevel="0" collapsed="false">
      <c r="C22" s="272"/>
      <c r="D22" s="526"/>
      <c r="E22" s="527"/>
      <c r="F22" s="527"/>
      <c r="G22" s="528"/>
      <c r="H22" s="528"/>
      <c r="I22" s="529"/>
      <c r="J22" s="529"/>
      <c r="K22" s="529"/>
    </row>
    <row r="23" customFormat="false" ht="30" hidden="false" customHeight="true" outlineLevel="0" collapsed="false"/>
    <row r="24" customFormat="false" ht="30" hidden="false" customHeight="true" outlineLevel="0" collapsed="false"/>
    <row r="25" customFormat="false" ht="30" hidden="false" customHeight="true" outlineLevel="0" collapsed="false"/>
    <row r="26" customFormat="false" ht="30" hidden="false" customHeight="true" outlineLevel="0" collapsed="false"/>
    <row r="27" customFormat="false" ht="30" hidden="false" customHeight="true" outlineLevel="0" collapsed="false"/>
    <row r="28" customFormat="false" ht="30" hidden="false" customHeight="true" outlineLevel="0" collapsed="false"/>
    <row r="29" customFormat="false" ht="30" hidden="false" customHeight="true" outlineLevel="0" collapsed="false"/>
    <row r="30" customFormat="false" ht="30" hidden="false" customHeight="true" outlineLevel="0" collapsed="false"/>
    <row r="31" customFormat="false" ht="30" hidden="false" customHeight="true" outlineLevel="0" collapsed="false"/>
    <row r="32" customFormat="false" ht="30" hidden="false" customHeight="true" outlineLevel="0" collapsed="false"/>
    <row r="33" customFormat="false" ht="30" hidden="false" customHeight="true" outlineLevel="0" collapsed="false"/>
    <row r="34" customFormat="false" ht="30" hidden="false" customHeight="true" outlineLevel="0" collapsed="false"/>
    <row r="35" customFormat="false" ht="30" hidden="false" customHeight="true" outlineLevel="0" collapsed="false"/>
    <row r="36" customFormat="false" ht="30" hidden="false" customHeight="true" outlineLevel="0" collapsed="false"/>
    <row r="37" customFormat="false" ht="30" hidden="false" customHeight="true" outlineLevel="0" collapsed="false"/>
    <row r="38" customFormat="false" ht="30" hidden="false" customHeight="true" outlineLevel="0" collapsed="false"/>
    <row r="39" customFormat="false" ht="30" hidden="false" customHeight="true" outlineLevel="0" collapsed="false"/>
    <row r="40" customFormat="false" ht="30" hidden="false" customHeight="true" outlineLevel="0" collapsed="false"/>
    <row r="41" customFormat="false" ht="30" hidden="false" customHeight="true" outlineLevel="0" collapsed="false"/>
    <row r="42" customFormat="false" ht="30" hidden="false" customHeight="true" outlineLevel="0" collapsed="false"/>
    <row r="43" customFormat="false" ht="30" hidden="false" customHeight="true" outlineLevel="0" collapsed="false"/>
    <row r="44" customFormat="false" ht="30" hidden="false" customHeight="true" outlineLevel="0" collapsed="false"/>
    <row r="45" customFormat="false" ht="30" hidden="false" customHeight="true" outlineLevel="0" collapsed="false"/>
    <row r="46" customFormat="false" ht="30" hidden="false" customHeight="true" outlineLevel="0" collapsed="false"/>
    <row r="47" customFormat="false" ht="30" hidden="false" customHeight="true" outlineLevel="0" collapsed="false"/>
    <row r="48" customFormat="false" ht="30" hidden="false" customHeight="true" outlineLevel="0" collapsed="false"/>
    <row r="49" customFormat="false" ht="30" hidden="false" customHeight="true" outlineLevel="0" collapsed="false"/>
    <row r="50" customFormat="false" ht="30" hidden="false" customHeight="true" outlineLevel="0" collapsed="false"/>
    <row r="51" customFormat="false" ht="30" hidden="false" customHeight="true" outlineLevel="0" collapsed="false"/>
    <row r="52" customFormat="false" ht="30" hidden="false" customHeight="true" outlineLevel="0" collapsed="false"/>
    <row r="53" customFormat="false" ht="30" hidden="false" customHeight="true" outlineLevel="0" collapsed="false"/>
    <row r="54" customFormat="false" ht="30" hidden="false" customHeight="true" outlineLevel="0" collapsed="false"/>
    <row r="55" customFormat="false" ht="30" hidden="false" customHeight="true" outlineLevel="0" collapsed="false"/>
    <row r="56" customFormat="false" ht="30" hidden="false" customHeight="true" outlineLevel="0" collapsed="false"/>
    <row r="57" customFormat="false" ht="30" hidden="false" customHeight="true" outlineLevel="0" collapsed="false"/>
    <row r="58" customFormat="false" ht="30" hidden="false" customHeight="true" outlineLevel="0" collapsed="false"/>
    <row r="59" customFormat="false" ht="30" hidden="false" customHeight="true" outlineLevel="0" collapsed="false"/>
    <row r="60" customFormat="false" ht="30" hidden="false" customHeight="true" outlineLevel="0" collapsed="false"/>
    <row r="61" customFormat="false" ht="30" hidden="false" customHeight="true" outlineLevel="0" collapsed="false"/>
    <row r="62" customFormat="false" ht="30" hidden="false" customHeight="true" outlineLevel="0" collapsed="false"/>
    <row r="63" customFormat="false" ht="30" hidden="false" customHeight="true" outlineLevel="0" collapsed="false"/>
    <row r="64" customFormat="false" ht="30" hidden="false" customHeight="true" outlineLevel="0" collapsed="false"/>
    <row r="65" customFormat="false" ht="30" hidden="false" customHeight="true" outlineLevel="0" collapsed="false"/>
    <row r="66" customFormat="false" ht="30" hidden="false" customHeight="true" outlineLevel="0" collapsed="false"/>
    <row r="67" customFormat="false" ht="30" hidden="false" customHeight="true" outlineLevel="0" collapsed="false"/>
    <row r="68" customFormat="false" ht="30" hidden="false" customHeight="true" outlineLevel="0" collapsed="false"/>
    <row r="69" customFormat="false" ht="30" hidden="false" customHeight="true" outlineLevel="0" collapsed="false"/>
    <row r="70" customFormat="false" ht="30" hidden="false" customHeight="true" outlineLevel="0" collapsed="false"/>
    <row r="71" customFormat="false" ht="30" hidden="false" customHeight="true" outlineLevel="0" collapsed="false"/>
    <row r="72" customFormat="false" ht="30" hidden="false" customHeight="true" outlineLevel="0" collapsed="false"/>
    <row r="73" customFormat="false" ht="30" hidden="false" customHeight="true" outlineLevel="0" collapsed="false"/>
    <row r="74" customFormat="false" ht="30" hidden="false" customHeight="true" outlineLevel="0" collapsed="false"/>
    <row r="75" customFormat="false" ht="30" hidden="false" customHeight="true" outlineLevel="0" collapsed="false"/>
    <row r="76" customFormat="false" ht="30" hidden="false" customHeight="true" outlineLevel="0" collapsed="false"/>
    <row r="77" customFormat="false" ht="30" hidden="false" customHeight="true" outlineLevel="0" collapsed="false"/>
    <row r="78" customFormat="false" ht="30" hidden="false" customHeight="true" outlineLevel="0" collapsed="false"/>
    <row r="79" customFormat="false" ht="30" hidden="false" customHeight="true" outlineLevel="0" collapsed="false"/>
    <row r="80" customFormat="false" ht="30" hidden="false" customHeight="true" outlineLevel="0" collapsed="false"/>
    <row r="81" customFormat="false" ht="30" hidden="false" customHeight="true" outlineLevel="0" collapsed="false"/>
    <row r="82" customFormat="false" ht="30" hidden="false" customHeight="true" outlineLevel="0" collapsed="false"/>
    <row r="83" customFormat="false" ht="30" hidden="false" customHeight="true" outlineLevel="0" collapsed="false"/>
    <row r="84" customFormat="false" ht="30" hidden="false" customHeight="true" outlineLevel="0" collapsed="false"/>
    <row r="85" customFormat="false" ht="30" hidden="false" customHeight="true" outlineLevel="0" collapsed="false"/>
    <row r="86" customFormat="false" ht="30" hidden="false" customHeight="true" outlineLevel="0" collapsed="false"/>
    <row r="87" customFormat="false" ht="30" hidden="false" customHeight="true" outlineLevel="0" collapsed="false"/>
    <row r="88" customFormat="false" ht="30" hidden="false" customHeight="true" outlineLevel="0" collapsed="false"/>
    <row r="89" customFormat="false" ht="30" hidden="false" customHeight="true" outlineLevel="0" collapsed="false"/>
    <row r="90" customFormat="false" ht="30" hidden="false" customHeight="true" outlineLevel="0" collapsed="false"/>
    <row r="91" customFormat="false" ht="30" hidden="false" customHeight="true" outlineLevel="0" collapsed="false"/>
    <row r="92" customFormat="false" ht="30" hidden="false" customHeight="true" outlineLevel="0" collapsed="false"/>
    <row r="93" customFormat="false" ht="30" hidden="false" customHeight="true" outlineLevel="0" collapsed="false"/>
    <row r="94" customFormat="false" ht="30" hidden="false" customHeight="true" outlineLevel="0" collapsed="false"/>
    <row r="95" customFormat="false" ht="30" hidden="false" customHeight="true" outlineLevel="0" collapsed="false"/>
    <row r="96" customFormat="false" ht="30" hidden="false" customHeight="true" outlineLevel="0" collapsed="false"/>
    <row r="97" customFormat="false" ht="30" hidden="false" customHeight="true" outlineLevel="0" collapsed="false"/>
    <row r="98" customFormat="false" ht="30" hidden="false" customHeight="true" outlineLevel="0" collapsed="false"/>
    <row r="99" customFormat="false" ht="30" hidden="false" customHeight="true" outlineLevel="0" collapsed="false"/>
    <row r="100" customFormat="false" ht="30" hidden="false" customHeight="true" outlineLevel="0" collapsed="false"/>
    <row r="101" customFormat="false" ht="30" hidden="false" customHeight="true" outlineLevel="0" collapsed="false"/>
    <row r="102" customFormat="false" ht="30" hidden="false" customHeight="true" outlineLevel="0" collapsed="false"/>
    <row r="103" customFormat="false" ht="30" hidden="false" customHeight="true" outlineLevel="0" collapsed="false"/>
    <row r="104" customFormat="false" ht="30" hidden="false" customHeight="true" outlineLevel="0" collapsed="false"/>
    <row r="105" customFormat="false" ht="30" hidden="false" customHeight="true" outlineLevel="0" collapsed="false"/>
    <row r="106" customFormat="false" ht="30" hidden="false" customHeight="true" outlineLevel="0" collapsed="false"/>
    <row r="107" customFormat="false" ht="30" hidden="false" customHeight="true" outlineLevel="0" collapsed="false"/>
    <row r="108" customFormat="false" ht="30" hidden="false" customHeight="true" outlineLevel="0" collapsed="false"/>
    <row r="109" customFormat="false" ht="30" hidden="false" customHeight="true" outlineLevel="0" collapsed="false"/>
    <row r="110" customFormat="false" ht="30" hidden="false" customHeight="true" outlineLevel="0" collapsed="false"/>
    <row r="111" customFormat="false" ht="30" hidden="false" customHeight="true" outlineLevel="0" collapsed="false"/>
    <row r="112" customFormat="false" ht="30" hidden="false" customHeight="true" outlineLevel="0" collapsed="false"/>
    <row r="113" customFormat="false" ht="30" hidden="false" customHeight="true" outlineLevel="0" collapsed="false"/>
    <row r="114" customFormat="false" ht="30" hidden="false" customHeight="true" outlineLevel="0" collapsed="false"/>
    <row r="115" customFormat="false" ht="30" hidden="false" customHeight="true" outlineLevel="0" collapsed="false"/>
    <row r="116" customFormat="false" ht="30" hidden="false" customHeight="true" outlineLevel="0" collapsed="false"/>
    <row r="117" customFormat="false" ht="30" hidden="false" customHeight="true" outlineLevel="0" collapsed="false"/>
    <row r="118" customFormat="false" ht="30" hidden="false" customHeight="true" outlineLevel="0" collapsed="false"/>
    <row r="119" customFormat="false" ht="30" hidden="false" customHeight="true" outlineLevel="0" collapsed="false"/>
    <row r="120" customFormat="false" ht="30" hidden="false" customHeight="true" outlineLevel="0" collapsed="false"/>
    <row r="121" customFormat="false" ht="30" hidden="false" customHeight="true" outlineLevel="0" collapsed="false"/>
    <row r="122" customFormat="false" ht="30" hidden="false" customHeight="true" outlineLevel="0" collapsed="false"/>
    <row r="123" customFormat="false" ht="30" hidden="false" customHeight="true" outlineLevel="0" collapsed="false"/>
    <row r="124" customFormat="false" ht="30" hidden="false" customHeight="true" outlineLevel="0" collapsed="false"/>
    <row r="125" customFormat="false" ht="30" hidden="false" customHeight="true" outlineLevel="0" collapsed="false"/>
    <row r="126" customFormat="false" ht="30" hidden="false" customHeight="true" outlineLevel="0" collapsed="false"/>
    <row r="127" customFormat="false" ht="30" hidden="false" customHeight="true" outlineLevel="0" collapsed="false"/>
    <row r="128" customFormat="false" ht="30" hidden="false" customHeight="true" outlineLevel="0" collapsed="false"/>
    <row r="129" customFormat="false" ht="30" hidden="false" customHeight="true" outlineLevel="0" collapsed="false"/>
    <row r="130" customFormat="false" ht="30" hidden="false" customHeight="true" outlineLevel="0" collapsed="false"/>
    <row r="131" customFormat="false" ht="30" hidden="false" customHeight="true" outlineLevel="0" collapsed="false"/>
    <row r="132" customFormat="false" ht="30" hidden="false" customHeight="true" outlineLevel="0" collapsed="false"/>
    <row r="133" customFormat="false" ht="30" hidden="false" customHeight="true" outlineLevel="0" collapsed="false"/>
    <row r="134" customFormat="false" ht="30" hidden="false" customHeight="true" outlineLevel="0" collapsed="false"/>
    <row r="135" customFormat="false" ht="30" hidden="false" customHeight="true" outlineLevel="0" collapsed="false"/>
    <row r="136" customFormat="false" ht="30" hidden="false" customHeight="true" outlineLevel="0" collapsed="false"/>
    <row r="137" customFormat="false" ht="30" hidden="false" customHeight="true" outlineLevel="0" collapsed="false"/>
    <row r="138" customFormat="false" ht="30" hidden="false" customHeight="true" outlineLevel="0" collapsed="false"/>
    <row r="139" customFormat="false" ht="30" hidden="false" customHeight="true" outlineLevel="0" collapsed="false"/>
    <row r="140" customFormat="false" ht="30" hidden="false" customHeight="true" outlineLevel="0" collapsed="false"/>
    <row r="141" customFormat="false" ht="30" hidden="false" customHeight="true" outlineLevel="0" collapsed="false"/>
    <row r="142" customFormat="false" ht="30" hidden="false" customHeight="true" outlineLevel="0" collapsed="false"/>
    <row r="143" customFormat="false" ht="30" hidden="false" customHeight="true" outlineLevel="0" collapsed="false"/>
    <row r="144" customFormat="false" ht="30" hidden="false" customHeight="true" outlineLevel="0" collapsed="false"/>
    <row r="145" customFormat="false" ht="30" hidden="false" customHeight="true" outlineLevel="0" collapsed="false"/>
    <row r="146" customFormat="false" ht="30" hidden="false" customHeight="true" outlineLevel="0" collapsed="false"/>
    <row r="147" customFormat="false" ht="30" hidden="false" customHeight="true" outlineLevel="0" collapsed="false"/>
    <row r="148" customFormat="false" ht="30" hidden="false" customHeight="true" outlineLevel="0" collapsed="false"/>
    <row r="149" customFormat="false" ht="30" hidden="false" customHeight="true" outlineLevel="0" collapsed="false"/>
    <row r="150" customFormat="false" ht="30" hidden="false" customHeight="true" outlineLevel="0" collapsed="false"/>
    <row r="151" customFormat="false" ht="30" hidden="false" customHeight="true" outlineLevel="0" collapsed="false"/>
    <row r="152" customFormat="false" ht="30" hidden="false" customHeight="true" outlineLevel="0" collapsed="false"/>
    <row r="153" customFormat="false" ht="30" hidden="false" customHeight="true" outlineLevel="0" collapsed="false"/>
    <row r="154" customFormat="false" ht="30" hidden="false" customHeight="true" outlineLevel="0" collapsed="false"/>
    <row r="155" customFormat="false" ht="30" hidden="false" customHeight="true" outlineLevel="0" collapsed="false"/>
  </sheetData>
  <mergeCells count="32">
    <mergeCell ref="E5:F5"/>
    <mergeCell ref="G5:H5"/>
    <mergeCell ref="E6:F8"/>
    <mergeCell ref="G6:H8"/>
    <mergeCell ref="I6:I8"/>
    <mergeCell ref="J6:J8"/>
    <mergeCell ref="K6:K8"/>
    <mergeCell ref="D9:D11"/>
    <mergeCell ref="E9:F11"/>
    <mergeCell ref="G9:H11"/>
    <mergeCell ref="I9:I11"/>
    <mergeCell ref="J9:J11"/>
    <mergeCell ref="K9:K11"/>
    <mergeCell ref="D12:D14"/>
    <mergeCell ref="E12:F15"/>
    <mergeCell ref="G12:H15"/>
    <mergeCell ref="I12:I15"/>
    <mergeCell ref="J12:J15"/>
    <mergeCell ref="K12:K15"/>
    <mergeCell ref="E16:K16"/>
    <mergeCell ref="D17:D20"/>
    <mergeCell ref="E17:F20"/>
    <mergeCell ref="G17:H20"/>
    <mergeCell ref="I17:I20"/>
    <mergeCell ref="J17:J20"/>
    <mergeCell ref="K17:K20"/>
    <mergeCell ref="D21:D22"/>
    <mergeCell ref="E21:F22"/>
    <mergeCell ref="G21:H22"/>
    <mergeCell ref="I21:I22"/>
    <mergeCell ref="J21:J22"/>
    <mergeCell ref="K21:K22"/>
  </mergeCells>
  <printOptions headings="false" gridLines="false" gridLinesSet="true" horizontalCentered="false" verticalCentered="false"/>
  <pageMargins left="0.7" right="0.609722222222222" top="0.75" bottom="0.75" header="0.511811023622047" footer="0.511811023622047"/>
  <pageSetup paperSize="9" scale="100" fitToWidth="1" fitToHeight="1" pageOrder="downThenOver" orientation="portrait" blackAndWhite="false" draft="false" cellComments="none" horizontalDpi="300" verticalDpi="300" copies="1"/>
  <headerFooter differentFirst="false" differentOddEven="false">
    <oddHeader/>
    <oddFooter/>
  </headerFooter>
  <drawing r:id="rId1"/>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sheetPr filterMode="false">
    <pageSetUpPr fitToPage="false"/>
  </sheetPr>
  <dimension ref="A1:CD105"/>
  <sheetViews>
    <sheetView showFormulas="false" showGridLines="true" showRowColHeaders="true" showZeros="true" rightToLeft="false" tabSelected="false" showOutlineSymbols="true" defaultGridColor="true" view="pageBreakPreview" topLeftCell="A1" colorId="64" zoomScale="100" zoomScaleNormal="55" zoomScalePageLayoutView="100" workbookViewId="0">
      <selection pane="topLeft" activeCell="A1" activeCellId="0" sqref="A1"/>
    </sheetView>
  </sheetViews>
  <sheetFormatPr defaultColWidth="9.00390625" defaultRowHeight="13.5" zeroHeight="false" outlineLevelRow="0" outlineLevelCol="0"/>
  <cols>
    <col collapsed="false" customWidth="true" hidden="false" outlineLevel="0" max="81" min="1" style="530" width="1.75"/>
    <col collapsed="false" customWidth="false" hidden="false" outlineLevel="0" max="16384" min="82" style="530" width="9"/>
  </cols>
  <sheetData>
    <row r="1" customFormat="false" ht="24.75" hidden="false" customHeight="true" outlineLevel="0" collapsed="false">
      <c r="A1" s="531"/>
      <c r="B1" s="531"/>
      <c r="C1" s="531"/>
      <c r="D1" s="531"/>
      <c r="E1" s="531"/>
      <c r="F1" s="531"/>
      <c r="G1" s="531"/>
      <c r="H1" s="531"/>
      <c r="I1" s="531"/>
      <c r="J1" s="531"/>
      <c r="K1" s="531"/>
      <c r="L1" s="531"/>
      <c r="M1" s="531"/>
      <c r="N1" s="531"/>
      <c r="O1" s="531"/>
      <c r="P1" s="531"/>
      <c r="Q1" s="531"/>
      <c r="R1" s="531"/>
      <c r="S1" s="531"/>
      <c r="T1" s="531"/>
      <c r="U1" s="531"/>
      <c r="V1" s="531"/>
      <c r="W1" s="531"/>
      <c r="X1" s="531"/>
      <c r="Y1" s="531"/>
      <c r="Z1" s="531"/>
      <c r="AA1" s="531"/>
      <c r="AB1" s="531"/>
      <c r="AC1" s="531"/>
      <c r="AD1" s="531"/>
      <c r="AE1" s="531"/>
      <c r="AF1" s="531"/>
      <c r="AG1" s="531"/>
      <c r="AH1" s="531"/>
      <c r="AI1" s="531"/>
      <c r="AJ1" s="531"/>
      <c r="AK1" s="531"/>
      <c r="AL1" s="531"/>
      <c r="AM1" s="531"/>
      <c r="AN1" s="531"/>
      <c r="AO1" s="531"/>
      <c r="AP1" s="531"/>
      <c r="AQ1" s="531"/>
      <c r="AR1" s="531"/>
      <c r="AS1" s="531"/>
      <c r="AT1" s="531"/>
      <c r="AU1" s="531"/>
      <c r="AV1" s="531"/>
      <c r="AW1" s="531"/>
      <c r="AX1" s="531"/>
      <c r="AY1" s="531"/>
      <c r="AZ1" s="531"/>
      <c r="BA1" s="531"/>
      <c r="BB1" s="531"/>
      <c r="BC1" s="531"/>
      <c r="BD1" s="531"/>
      <c r="BE1" s="531"/>
      <c r="BF1" s="531"/>
      <c r="BG1" s="531"/>
      <c r="BH1" s="531"/>
      <c r="BI1" s="531"/>
      <c r="BJ1" s="531"/>
      <c r="BK1" s="531"/>
      <c r="BL1" s="531"/>
      <c r="BM1" s="531"/>
      <c r="BN1" s="531"/>
      <c r="BO1" s="531"/>
      <c r="BP1" s="531"/>
      <c r="BQ1" s="532"/>
      <c r="BR1" s="532"/>
      <c r="BS1" s="532"/>
      <c r="BT1" s="532"/>
      <c r="BU1" s="532"/>
      <c r="BV1" s="532"/>
      <c r="BW1" s="532"/>
      <c r="BX1" s="532"/>
      <c r="BY1" s="532"/>
      <c r="BZ1" s="532"/>
      <c r="CA1" s="532"/>
      <c r="CB1" s="532"/>
      <c r="CC1" s="532"/>
      <c r="CD1" s="533"/>
    </row>
    <row r="2" customFormat="false" ht="24.75" hidden="false" customHeight="true" outlineLevel="0" collapsed="false">
      <c r="A2" s="531"/>
      <c r="B2" s="531"/>
      <c r="C2" s="531"/>
      <c r="D2" s="531"/>
      <c r="E2" s="531"/>
      <c r="F2" s="531"/>
      <c r="G2" s="531"/>
      <c r="H2" s="531"/>
      <c r="I2" s="531"/>
      <c r="J2" s="531"/>
      <c r="K2" s="531"/>
      <c r="L2" s="531"/>
      <c r="M2" s="531"/>
      <c r="N2" s="531"/>
      <c r="O2" s="531"/>
      <c r="P2" s="531"/>
      <c r="Q2" s="531"/>
      <c r="R2" s="531"/>
      <c r="S2" s="531"/>
      <c r="T2" s="531"/>
      <c r="U2" s="531"/>
      <c r="V2" s="531"/>
      <c r="W2" s="531"/>
      <c r="X2" s="531"/>
      <c r="Y2" s="531"/>
      <c r="Z2" s="531"/>
      <c r="AA2" s="531"/>
      <c r="AB2" s="531"/>
      <c r="AC2" s="531"/>
      <c r="AD2" s="531"/>
      <c r="AE2" s="531"/>
      <c r="AF2" s="531"/>
      <c r="AG2" s="531"/>
      <c r="AH2" s="531"/>
      <c r="AI2" s="531"/>
      <c r="AJ2" s="531"/>
      <c r="AK2" s="531"/>
      <c r="AL2" s="531"/>
      <c r="AM2" s="531"/>
      <c r="AN2" s="531"/>
      <c r="AO2" s="531"/>
      <c r="AP2" s="531"/>
      <c r="AQ2" s="531"/>
      <c r="AR2" s="531"/>
      <c r="AS2" s="531"/>
      <c r="AT2" s="531"/>
      <c r="AU2" s="531"/>
      <c r="AV2" s="531"/>
      <c r="AW2" s="531"/>
      <c r="AX2" s="531"/>
      <c r="AY2" s="531"/>
      <c r="AZ2" s="531"/>
      <c r="BA2" s="531"/>
      <c r="BB2" s="531"/>
      <c r="BC2" s="531"/>
      <c r="BD2" s="531"/>
      <c r="BE2" s="531"/>
      <c r="BF2" s="531"/>
      <c r="BG2" s="534"/>
      <c r="BH2" s="534"/>
      <c r="BI2" s="534"/>
      <c r="BJ2" s="534"/>
      <c r="BK2" s="534"/>
      <c r="BL2" s="534"/>
      <c r="BM2" s="534"/>
      <c r="BN2" s="534"/>
      <c r="BO2" s="531"/>
      <c r="BP2" s="531"/>
      <c r="BQ2" s="532"/>
      <c r="BR2" s="532"/>
      <c r="BS2" s="535" t="s">
        <v>502</v>
      </c>
      <c r="BT2" s="535"/>
      <c r="BU2" s="535"/>
      <c r="BV2" s="535"/>
      <c r="BW2" s="535"/>
      <c r="BX2" s="535"/>
      <c r="BY2" s="535"/>
      <c r="BZ2" s="535"/>
      <c r="CA2" s="535"/>
      <c r="CB2" s="535"/>
      <c r="CC2" s="535"/>
      <c r="CD2" s="533"/>
    </row>
    <row r="3" customFormat="false" ht="24.75" hidden="false" customHeight="true" outlineLevel="0" collapsed="false">
      <c r="A3" s="531"/>
      <c r="B3" s="531"/>
      <c r="C3" s="531"/>
      <c r="D3" s="531"/>
      <c r="E3" s="531"/>
      <c r="F3" s="531"/>
      <c r="G3" s="531"/>
      <c r="H3" s="531"/>
      <c r="I3" s="531"/>
      <c r="J3" s="531"/>
      <c r="K3" s="531"/>
      <c r="L3" s="531"/>
      <c r="M3" s="531"/>
      <c r="N3" s="531"/>
      <c r="O3" s="531"/>
      <c r="P3" s="531"/>
      <c r="Q3" s="531"/>
      <c r="R3" s="531"/>
      <c r="S3" s="531"/>
      <c r="T3" s="531"/>
      <c r="U3" s="531"/>
      <c r="V3" s="531"/>
      <c r="W3" s="531"/>
      <c r="X3" s="531"/>
      <c r="Y3" s="531"/>
      <c r="Z3" s="531"/>
      <c r="AA3" s="531"/>
      <c r="AB3" s="531"/>
      <c r="AC3" s="531"/>
      <c r="AD3" s="531"/>
      <c r="AE3" s="531"/>
      <c r="AF3" s="531"/>
      <c r="AG3" s="531"/>
      <c r="AH3" s="531"/>
      <c r="AI3" s="531"/>
      <c r="AJ3" s="531"/>
      <c r="AK3" s="531"/>
      <c r="AL3" s="531"/>
      <c r="AM3" s="531"/>
      <c r="AN3" s="531"/>
      <c r="AO3" s="531"/>
      <c r="AP3" s="531"/>
      <c r="AQ3" s="531"/>
      <c r="AR3" s="531"/>
      <c r="AS3" s="531"/>
      <c r="AT3" s="531"/>
      <c r="AU3" s="531"/>
      <c r="AV3" s="531"/>
      <c r="AW3" s="531"/>
      <c r="AX3" s="531"/>
      <c r="AY3" s="531"/>
      <c r="AZ3" s="531"/>
      <c r="BA3" s="531"/>
      <c r="BB3" s="531"/>
      <c r="BC3" s="531"/>
      <c r="BD3" s="531"/>
      <c r="BE3" s="531"/>
      <c r="BF3" s="531"/>
      <c r="BG3" s="534"/>
      <c r="BH3" s="534"/>
      <c r="BI3" s="534"/>
      <c r="BJ3" s="534"/>
      <c r="BK3" s="534"/>
      <c r="BL3" s="534"/>
      <c r="BM3" s="534"/>
      <c r="BN3" s="534"/>
      <c r="BO3" s="531"/>
      <c r="BP3" s="531"/>
      <c r="BQ3" s="532"/>
      <c r="BR3" s="532"/>
      <c r="BS3" s="535"/>
      <c r="BT3" s="535"/>
      <c r="BU3" s="535"/>
      <c r="BV3" s="535"/>
      <c r="BW3" s="535"/>
      <c r="BX3" s="535"/>
      <c r="BY3" s="535"/>
      <c r="BZ3" s="535"/>
      <c r="CA3" s="535"/>
      <c r="CB3" s="535"/>
      <c r="CC3" s="535"/>
      <c r="CD3" s="533"/>
    </row>
    <row r="4" customFormat="false" ht="24.75" hidden="false" customHeight="true" outlineLevel="0" collapsed="false">
      <c r="A4" s="531"/>
      <c r="B4" s="536" t="s">
        <v>503</v>
      </c>
      <c r="C4" s="531"/>
      <c r="D4" s="531"/>
      <c r="E4" s="531"/>
      <c r="F4" s="531"/>
      <c r="G4" s="531"/>
      <c r="H4" s="531"/>
      <c r="I4" s="531"/>
      <c r="J4" s="531"/>
      <c r="K4" s="531"/>
      <c r="L4" s="531"/>
      <c r="M4" s="531"/>
      <c r="N4" s="531"/>
      <c r="O4" s="531"/>
      <c r="P4" s="531"/>
      <c r="Q4" s="531"/>
      <c r="R4" s="531"/>
      <c r="S4" s="531"/>
      <c r="T4" s="531"/>
      <c r="U4" s="531"/>
      <c r="V4" s="531"/>
      <c r="W4" s="531"/>
      <c r="X4" s="531"/>
      <c r="Y4" s="531"/>
      <c r="Z4" s="531"/>
      <c r="AA4" s="531"/>
      <c r="AB4" s="531"/>
      <c r="AC4" s="531"/>
      <c r="AD4" s="531"/>
      <c r="AE4" s="531"/>
      <c r="AF4" s="531"/>
      <c r="AG4" s="531"/>
      <c r="AH4" s="531"/>
      <c r="AI4" s="531"/>
      <c r="AJ4" s="531"/>
      <c r="AK4" s="531"/>
      <c r="AL4" s="531"/>
      <c r="AM4" s="531"/>
      <c r="AN4" s="531"/>
      <c r="AO4" s="531"/>
      <c r="AP4" s="531"/>
      <c r="AQ4" s="531"/>
      <c r="AR4" s="531"/>
      <c r="AS4" s="531"/>
      <c r="AT4" s="531"/>
      <c r="AU4" s="531"/>
      <c r="AV4" s="531"/>
      <c r="AW4" s="531"/>
      <c r="AX4" s="531"/>
      <c r="AY4" s="531"/>
      <c r="AZ4" s="531"/>
      <c r="BA4" s="531"/>
      <c r="BB4" s="531"/>
      <c r="BC4" s="531"/>
      <c r="BD4" s="531"/>
      <c r="BE4" s="531"/>
      <c r="BF4" s="531"/>
      <c r="BG4" s="531"/>
      <c r="BH4" s="532"/>
      <c r="BI4" s="532"/>
      <c r="BJ4" s="532"/>
      <c r="BK4" s="532"/>
      <c r="BL4" s="532"/>
      <c r="BM4" s="531"/>
      <c r="BN4" s="531"/>
      <c r="BO4" s="531"/>
      <c r="BP4" s="531"/>
      <c r="BQ4" s="532"/>
      <c r="BR4" s="532"/>
      <c r="BS4" s="535"/>
      <c r="BT4" s="535"/>
      <c r="BU4" s="535"/>
      <c r="BV4" s="535"/>
      <c r="BW4" s="535"/>
      <c r="BX4" s="535"/>
      <c r="BY4" s="535"/>
      <c r="BZ4" s="535"/>
      <c r="CA4" s="535"/>
      <c r="CB4" s="535"/>
      <c r="CC4" s="535"/>
      <c r="CD4" s="533"/>
    </row>
    <row r="5" customFormat="false" ht="21.75" hidden="false" customHeight="true" outlineLevel="0" collapsed="false">
      <c r="A5" s="537"/>
      <c r="B5" s="537"/>
      <c r="C5" s="537"/>
      <c r="D5" s="537"/>
      <c r="E5" s="537"/>
      <c r="F5" s="537"/>
      <c r="G5" s="537"/>
      <c r="H5" s="537"/>
      <c r="I5" s="537"/>
      <c r="J5" s="537"/>
      <c r="K5" s="537"/>
      <c r="L5" s="537"/>
      <c r="M5" s="537"/>
      <c r="N5" s="537"/>
      <c r="O5" s="537"/>
      <c r="P5" s="537"/>
      <c r="Q5" s="537"/>
      <c r="R5" s="537"/>
      <c r="S5" s="537"/>
      <c r="T5" s="537"/>
      <c r="U5" s="537"/>
      <c r="V5" s="537"/>
      <c r="W5" s="537"/>
      <c r="X5" s="537"/>
      <c r="Y5" s="537"/>
      <c r="Z5" s="537"/>
      <c r="AA5" s="537"/>
      <c r="AB5" s="537"/>
      <c r="AC5" s="537"/>
      <c r="AD5" s="537"/>
      <c r="AE5" s="537"/>
      <c r="AF5" s="537"/>
      <c r="AG5" s="537"/>
      <c r="AH5" s="537"/>
      <c r="AI5" s="537"/>
      <c r="AJ5" s="537"/>
      <c r="AK5" s="537"/>
      <c r="AL5" s="537"/>
      <c r="AM5" s="537"/>
      <c r="AN5" s="537"/>
      <c r="AO5" s="537"/>
      <c r="AP5" s="537"/>
      <c r="AQ5" s="537"/>
      <c r="AR5" s="537"/>
      <c r="AS5" s="537"/>
      <c r="AT5" s="537"/>
      <c r="AU5" s="537"/>
      <c r="AV5" s="537"/>
      <c r="AW5" s="537"/>
      <c r="AX5" s="537"/>
      <c r="AY5" s="537"/>
      <c r="AZ5" s="537"/>
      <c r="BA5" s="537"/>
      <c r="BB5" s="537"/>
      <c r="BC5" s="537"/>
      <c r="BD5" s="537"/>
      <c r="BE5" s="537"/>
      <c r="BF5" s="537"/>
      <c r="BG5" s="537"/>
      <c r="BH5" s="532"/>
      <c r="BI5" s="532"/>
      <c r="BJ5" s="532"/>
      <c r="BK5" s="532"/>
      <c r="BL5" s="532"/>
      <c r="BM5" s="537"/>
      <c r="BN5" s="537"/>
      <c r="BO5" s="537"/>
      <c r="BP5" s="537"/>
      <c r="BQ5" s="532"/>
      <c r="BR5" s="532"/>
      <c r="BS5" s="532"/>
      <c r="BT5" s="532"/>
      <c r="BU5" s="532"/>
      <c r="BV5" s="532"/>
      <c r="BW5" s="532"/>
      <c r="BX5" s="532"/>
      <c r="BY5" s="532"/>
      <c r="BZ5" s="532"/>
      <c r="CA5" s="532"/>
      <c r="CB5" s="532"/>
      <c r="CC5" s="532"/>
      <c r="CD5" s="533"/>
    </row>
    <row r="6" customFormat="false" ht="21.75" hidden="false" customHeight="true" outlineLevel="0" collapsed="false">
      <c r="A6" s="538"/>
      <c r="B6" s="539" t="s">
        <v>504</v>
      </c>
      <c r="C6" s="539"/>
      <c r="D6" s="539"/>
      <c r="E6" s="539"/>
      <c r="F6" s="539"/>
      <c r="G6" s="539"/>
      <c r="H6" s="539"/>
      <c r="I6" s="539"/>
      <c r="J6" s="539"/>
      <c r="K6" s="539"/>
      <c r="L6" s="539"/>
      <c r="M6" s="539"/>
      <c r="N6" s="539"/>
      <c r="O6" s="539"/>
      <c r="P6" s="539"/>
      <c r="Q6" s="539"/>
      <c r="R6" s="539"/>
      <c r="S6" s="539"/>
      <c r="T6" s="539"/>
      <c r="U6" s="539"/>
      <c r="V6" s="539"/>
      <c r="W6" s="539"/>
      <c r="X6" s="539"/>
      <c r="Y6" s="539"/>
      <c r="Z6" s="539"/>
      <c r="AA6" s="539"/>
      <c r="AB6" s="539"/>
      <c r="AC6" s="539"/>
      <c r="AD6" s="539"/>
      <c r="AE6" s="539"/>
      <c r="AF6" s="539"/>
      <c r="AG6" s="539"/>
      <c r="AH6" s="539"/>
      <c r="AI6" s="539"/>
      <c r="AJ6" s="539"/>
      <c r="AK6" s="539"/>
      <c r="AL6" s="539"/>
      <c r="AM6" s="539"/>
      <c r="AN6" s="539"/>
      <c r="AO6" s="539"/>
      <c r="AP6" s="539"/>
      <c r="AQ6" s="539"/>
      <c r="AR6" s="539"/>
      <c r="AS6" s="539"/>
      <c r="AT6" s="539"/>
      <c r="AU6" s="539"/>
      <c r="AV6" s="539"/>
      <c r="AW6" s="539"/>
      <c r="AX6" s="539"/>
      <c r="AY6" s="539"/>
      <c r="AZ6" s="539"/>
      <c r="BA6" s="539"/>
      <c r="BB6" s="539"/>
      <c r="BC6" s="539"/>
      <c r="BD6" s="539"/>
      <c r="BE6" s="539"/>
      <c r="BF6" s="539"/>
      <c r="BG6" s="539"/>
      <c r="BH6" s="539"/>
      <c r="BI6" s="539"/>
      <c r="BJ6" s="539"/>
      <c r="BK6" s="539"/>
      <c r="BL6" s="539"/>
      <c r="BM6" s="539"/>
      <c r="BN6" s="539"/>
      <c r="BO6" s="539"/>
      <c r="BP6" s="539"/>
      <c r="BQ6" s="539"/>
      <c r="BR6" s="539"/>
      <c r="BS6" s="539"/>
      <c r="BT6" s="539"/>
      <c r="BU6" s="539"/>
      <c r="BV6" s="539"/>
      <c r="BW6" s="539"/>
      <c r="BX6" s="539"/>
      <c r="BY6" s="539"/>
      <c r="BZ6" s="539"/>
      <c r="CA6" s="539"/>
      <c r="CB6" s="539"/>
      <c r="CC6" s="539"/>
      <c r="CD6" s="540"/>
    </row>
    <row r="7" customFormat="false" ht="21.75" hidden="false" customHeight="true" outlineLevel="0" collapsed="false">
      <c r="A7" s="538"/>
      <c r="B7" s="539"/>
      <c r="C7" s="539"/>
      <c r="D7" s="539"/>
      <c r="E7" s="539"/>
      <c r="F7" s="539"/>
      <c r="G7" s="539"/>
      <c r="H7" s="539"/>
      <c r="I7" s="539"/>
      <c r="J7" s="539"/>
      <c r="K7" s="539"/>
      <c r="L7" s="539"/>
      <c r="M7" s="539"/>
      <c r="N7" s="539"/>
      <c r="O7" s="539"/>
      <c r="P7" s="539"/>
      <c r="Q7" s="539"/>
      <c r="R7" s="539"/>
      <c r="S7" s="539"/>
      <c r="T7" s="539"/>
      <c r="U7" s="539"/>
      <c r="V7" s="539"/>
      <c r="W7" s="539"/>
      <c r="X7" s="539"/>
      <c r="Y7" s="539"/>
      <c r="Z7" s="539"/>
      <c r="AA7" s="539"/>
      <c r="AB7" s="539"/>
      <c r="AC7" s="539"/>
      <c r="AD7" s="539"/>
      <c r="AE7" s="539"/>
      <c r="AF7" s="539"/>
      <c r="AG7" s="539"/>
      <c r="AH7" s="539"/>
      <c r="AI7" s="539"/>
      <c r="AJ7" s="539"/>
      <c r="AK7" s="539"/>
      <c r="AL7" s="539"/>
      <c r="AM7" s="539"/>
      <c r="AN7" s="539"/>
      <c r="AO7" s="539"/>
      <c r="AP7" s="539"/>
      <c r="AQ7" s="539"/>
      <c r="AR7" s="539"/>
      <c r="AS7" s="539"/>
      <c r="AT7" s="539"/>
      <c r="AU7" s="539"/>
      <c r="AV7" s="539"/>
      <c r="AW7" s="539"/>
      <c r="AX7" s="539"/>
      <c r="AY7" s="539"/>
      <c r="AZ7" s="539"/>
      <c r="BA7" s="539"/>
      <c r="BB7" s="539"/>
      <c r="BC7" s="539"/>
      <c r="BD7" s="539"/>
      <c r="BE7" s="539"/>
      <c r="BF7" s="539"/>
      <c r="BG7" s="539"/>
      <c r="BH7" s="539"/>
      <c r="BI7" s="539"/>
      <c r="BJ7" s="539"/>
      <c r="BK7" s="539"/>
      <c r="BL7" s="539"/>
      <c r="BM7" s="539"/>
      <c r="BN7" s="539"/>
      <c r="BO7" s="539"/>
      <c r="BP7" s="539"/>
      <c r="BQ7" s="539"/>
      <c r="BR7" s="539"/>
      <c r="BS7" s="539"/>
      <c r="BT7" s="539"/>
      <c r="BU7" s="539"/>
      <c r="BV7" s="539"/>
      <c r="BW7" s="539"/>
      <c r="BX7" s="539"/>
      <c r="BY7" s="539"/>
      <c r="BZ7" s="539"/>
      <c r="CA7" s="539"/>
      <c r="CB7" s="539"/>
      <c r="CC7" s="539"/>
      <c r="CD7" s="540"/>
    </row>
    <row r="8" customFormat="false" ht="21.75" hidden="false" customHeight="true" outlineLevel="0" collapsed="false">
      <c r="A8" s="538"/>
      <c r="B8" s="539"/>
      <c r="C8" s="539"/>
      <c r="D8" s="539"/>
      <c r="E8" s="539"/>
      <c r="F8" s="539"/>
      <c r="G8" s="539"/>
      <c r="H8" s="539"/>
      <c r="I8" s="539"/>
      <c r="J8" s="539"/>
      <c r="K8" s="539"/>
      <c r="L8" s="539"/>
      <c r="M8" s="539"/>
      <c r="N8" s="539"/>
      <c r="O8" s="539"/>
      <c r="P8" s="539"/>
      <c r="Q8" s="539"/>
      <c r="R8" s="539"/>
      <c r="S8" s="539"/>
      <c r="T8" s="539"/>
      <c r="U8" s="539"/>
      <c r="V8" s="539"/>
      <c r="W8" s="539"/>
      <c r="X8" s="539"/>
      <c r="Y8" s="539"/>
      <c r="Z8" s="539"/>
      <c r="AA8" s="539"/>
      <c r="AB8" s="539"/>
      <c r="AC8" s="539"/>
      <c r="AD8" s="539"/>
      <c r="AE8" s="539"/>
      <c r="AF8" s="539"/>
      <c r="AG8" s="539"/>
      <c r="AH8" s="539"/>
      <c r="AI8" s="539"/>
      <c r="AJ8" s="539"/>
      <c r="AK8" s="539"/>
      <c r="AL8" s="539"/>
      <c r="AM8" s="539"/>
      <c r="AN8" s="539"/>
      <c r="AO8" s="539"/>
      <c r="AP8" s="539"/>
      <c r="AQ8" s="539"/>
      <c r="AR8" s="539"/>
      <c r="AS8" s="539"/>
      <c r="AT8" s="539"/>
      <c r="AU8" s="539"/>
      <c r="AV8" s="539"/>
      <c r="AW8" s="539"/>
      <c r="AX8" s="539"/>
      <c r="AY8" s="539"/>
      <c r="AZ8" s="539"/>
      <c r="BA8" s="539"/>
      <c r="BB8" s="539"/>
      <c r="BC8" s="539"/>
      <c r="BD8" s="539"/>
      <c r="BE8" s="539"/>
      <c r="BF8" s="539"/>
      <c r="BG8" s="539"/>
      <c r="BH8" s="539"/>
      <c r="BI8" s="539"/>
      <c r="BJ8" s="539"/>
      <c r="BK8" s="539"/>
      <c r="BL8" s="539"/>
      <c r="BM8" s="539"/>
      <c r="BN8" s="539"/>
      <c r="BO8" s="539"/>
      <c r="BP8" s="539"/>
      <c r="BQ8" s="539"/>
      <c r="BR8" s="539"/>
      <c r="BS8" s="539"/>
      <c r="BT8" s="539"/>
      <c r="BU8" s="539"/>
      <c r="BV8" s="539"/>
      <c r="BW8" s="539"/>
      <c r="BX8" s="539"/>
      <c r="BY8" s="539"/>
      <c r="BZ8" s="539"/>
      <c r="CA8" s="539"/>
      <c r="CB8" s="539"/>
      <c r="CC8" s="539"/>
      <c r="CD8" s="540"/>
    </row>
    <row r="9" customFormat="false" ht="21.75" hidden="false" customHeight="true" outlineLevel="0" collapsed="false">
      <c r="A9" s="541"/>
      <c r="B9" s="539"/>
      <c r="C9" s="539"/>
      <c r="D9" s="539"/>
      <c r="E9" s="539"/>
      <c r="F9" s="539"/>
      <c r="G9" s="539"/>
      <c r="H9" s="539"/>
      <c r="I9" s="539"/>
      <c r="J9" s="539"/>
      <c r="K9" s="539"/>
      <c r="L9" s="539"/>
      <c r="M9" s="539"/>
      <c r="N9" s="539"/>
      <c r="O9" s="539"/>
      <c r="P9" s="539"/>
      <c r="Q9" s="539"/>
      <c r="R9" s="539"/>
      <c r="S9" s="539"/>
      <c r="T9" s="539"/>
      <c r="U9" s="539"/>
      <c r="V9" s="539"/>
      <c r="W9" s="539"/>
      <c r="X9" s="539"/>
      <c r="Y9" s="539"/>
      <c r="Z9" s="539"/>
      <c r="AA9" s="539"/>
      <c r="AB9" s="539"/>
      <c r="AC9" s="539"/>
      <c r="AD9" s="539"/>
      <c r="AE9" s="539"/>
      <c r="AF9" s="539"/>
      <c r="AG9" s="539"/>
      <c r="AH9" s="539"/>
      <c r="AI9" s="539"/>
      <c r="AJ9" s="539"/>
      <c r="AK9" s="539"/>
      <c r="AL9" s="539"/>
      <c r="AM9" s="539"/>
      <c r="AN9" s="539"/>
      <c r="AO9" s="539"/>
      <c r="AP9" s="539"/>
      <c r="AQ9" s="539"/>
      <c r="AR9" s="539"/>
      <c r="AS9" s="539"/>
      <c r="AT9" s="539"/>
      <c r="AU9" s="539"/>
      <c r="AV9" s="539"/>
      <c r="AW9" s="539"/>
      <c r="AX9" s="539"/>
      <c r="AY9" s="539"/>
      <c r="AZ9" s="539"/>
      <c r="BA9" s="539"/>
      <c r="BB9" s="539"/>
      <c r="BC9" s="539"/>
      <c r="BD9" s="539"/>
      <c r="BE9" s="539"/>
      <c r="BF9" s="539"/>
      <c r="BG9" s="539"/>
      <c r="BH9" s="539"/>
      <c r="BI9" s="539"/>
      <c r="BJ9" s="539"/>
      <c r="BK9" s="539"/>
      <c r="BL9" s="539"/>
      <c r="BM9" s="539"/>
      <c r="BN9" s="539"/>
      <c r="BO9" s="539"/>
      <c r="BP9" s="539"/>
      <c r="BQ9" s="539"/>
      <c r="BR9" s="539"/>
      <c r="BS9" s="539"/>
      <c r="BT9" s="539"/>
      <c r="BU9" s="539"/>
      <c r="BV9" s="539"/>
      <c r="BW9" s="539"/>
      <c r="BX9" s="539"/>
      <c r="BY9" s="539"/>
      <c r="BZ9" s="539"/>
      <c r="CA9" s="539"/>
      <c r="CB9" s="539"/>
      <c r="CC9" s="539"/>
      <c r="CD9" s="542"/>
    </row>
    <row r="10" customFormat="false" ht="21.75" hidden="false" customHeight="true" outlineLevel="0" collapsed="false">
      <c r="A10" s="538"/>
      <c r="B10" s="539"/>
      <c r="C10" s="539"/>
      <c r="D10" s="539"/>
      <c r="E10" s="539"/>
      <c r="F10" s="539"/>
      <c r="G10" s="539"/>
      <c r="H10" s="539"/>
      <c r="I10" s="539"/>
      <c r="J10" s="539"/>
      <c r="K10" s="539"/>
      <c r="L10" s="539"/>
      <c r="M10" s="539"/>
      <c r="N10" s="539"/>
      <c r="O10" s="539"/>
      <c r="P10" s="539"/>
      <c r="Q10" s="539"/>
      <c r="R10" s="539"/>
      <c r="S10" s="539"/>
      <c r="T10" s="539"/>
      <c r="U10" s="539"/>
      <c r="V10" s="539"/>
      <c r="W10" s="539"/>
      <c r="X10" s="539"/>
      <c r="Y10" s="539"/>
      <c r="Z10" s="539"/>
      <c r="AA10" s="539"/>
      <c r="AB10" s="539"/>
      <c r="AC10" s="539"/>
      <c r="AD10" s="539"/>
      <c r="AE10" s="539"/>
      <c r="AF10" s="539"/>
      <c r="AG10" s="539"/>
      <c r="AH10" s="539"/>
      <c r="AI10" s="539"/>
      <c r="AJ10" s="539"/>
      <c r="AK10" s="539"/>
      <c r="AL10" s="539"/>
      <c r="AM10" s="539"/>
      <c r="AN10" s="539"/>
      <c r="AO10" s="539"/>
      <c r="AP10" s="539"/>
      <c r="AQ10" s="539"/>
      <c r="AR10" s="539"/>
      <c r="AS10" s="539"/>
      <c r="AT10" s="539"/>
      <c r="AU10" s="539"/>
      <c r="AV10" s="539"/>
      <c r="AW10" s="539"/>
      <c r="AX10" s="539"/>
      <c r="AY10" s="539"/>
      <c r="AZ10" s="539"/>
      <c r="BA10" s="539"/>
      <c r="BB10" s="539"/>
      <c r="BC10" s="539"/>
      <c r="BD10" s="539"/>
      <c r="BE10" s="539"/>
      <c r="BF10" s="539"/>
      <c r="BG10" s="539"/>
      <c r="BH10" s="539"/>
      <c r="BI10" s="539"/>
      <c r="BJ10" s="539"/>
      <c r="BK10" s="539"/>
      <c r="BL10" s="539"/>
      <c r="BM10" s="539"/>
      <c r="BN10" s="539"/>
      <c r="BO10" s="539"/>
      <c r="BP10" s="539"/>
      <c r="BQ10" s="539"/>
      <c r="BR10" s="539"/>
      <c r="BS10" s="539"/>
      <c r="BT10" s="539"/>
      <c r="BU10" s="539"/>
      <c r="BV10" s="539"/>
      <c r="BW10" s="539"/>
      <c r="BX10" s="539"/>
      <c r="BY10" s="539"/>
      <c r="BZ10" s="539"/>
      <c r="CA10" s="539"/>
      <c r="CB10" s="539"/>
      <c r="CC10" s="539"/>
      <c r="CD10" s="540"/>
    </row>
    <row r="11" customFormat="false" ht="21.75" hidden="false" customHeight="true" outlineLevel="0" collapsed="false">
      <c r="A11" s="538"/>
      <c r="B11" s="539"/>
      <c r="C11" s="539"/>
      <c r="D11" s="539"/>
      <c r="E11" s="539"/>
      <c r="F11" s="539"/>
      <c r="G11" s="539"/>
      <c r="H11" s="539"/>
      <c r="I11" s="539"/>
      <c r="J11" s="539"/>
      <c r="K11" s="539"/>
      <c r="L11" s="539"/>
      <c r="M11" s="539"/>
      <c r="N11" s="539"/>
      <c r="O11" s="539"/>
      <c r="P11" s="539"/>
      <c r="Q11" s="539"/>
      <c r="R11" s="539"/>
      <c r="S11" s="539"/>
      <c r="T11" s="539"/>
      <c r="U11" s="539"/>
      <c r="V11" s="539"/>
      <c r="W11" s="539"/>
      <c r="X11" s="539"/>
      <c r="Y11" s="539"/>
      <c r="Z11" s="539"/>
      <c r="AA11" s="539"/>
      <c r="AB11" s="539"/>
      <c r="AC11" s="539"/>
      <c r="AD11" s="539"/>
      <c r="AE11" s="539"/>
      <c r="AF11" s="539"/>
      <c r="AG11" s="539"/>
      <c r="AH11" s="539"/>
      <c r="AI11" s="539"/>
      <c r="AJ11" s="539"/>
      <c r="AK11" s="539"/>
      <c r="AL11" s="539"/>
      <c r="AM11" s="539"/>
      <c r="AN11" s="539"/>
      <c r="AO11" s="539"/>
      <c r="AP11" s="539"/>
      <c r="AQ11" s="539"/>
      <c r="AR11" s="539"/>
      <c r="AS11" s="539"/>
      <c r="AT11" s="539"/>
      <c r="AU11" s="539"/>
      <c r="AV11" s="539"/>
      <c r="AW11" s="539"/>
      <c r="AX11" s="539"/>
      <c r="AY11" s="539"/>
      <c r="AZ11" s="539"/>
      <c r="BA11" s="539"/>
      <c r="BB11" s="539"/>
      <c r="BC11" s="539"/>
      <c r="BD11" s="539"/>
      <c r="BE11" s="539"/>
      <c r="BF11" s="539"/>
      <c r="BG11" s="539"/>
      <c r="BH11" s="539"/>
      <c r="BI11" s="539"/>
      <c r="BJ11" s="539"/>
      <c r="BK11" s="539"/>
      <c r="BL11" s="539"/>
      <c r="BM11" s="539"/>
      <c r="BN11" s="539"/>
      <c r="BO11" s="539"/>
      <c r="BP11" s="539"/>
      <c r="BQ11" s="539"/>
      <c r="BR11" s="539"/>
      <c r="BS11" s="539"/>
      <c r="BT11" s="539"/>
      <c r="BU11" s="539"/>
      <c r="BV11" s="539"/>
      <c r="BW11" s="539"/>
      <c r="BX11" s="539"/>
      <c r="BY11" s="539"/>
      <c r="BZ11" s="539"/>
      <c r="CA11" s="539"/>
      <c r="CB11" s="539"/>
      <c r="CC11" s="539"/>
      <c r="CD11" s="540"/>
    </row>
    <row r="12" customFormat="false" ht="21.75" hidden="false" customHeight="true" outlineLevel="0" collapsed="false">
      <c r="A12" s="538"/>
      <c r="B12" s="539"/>
      <c r="C12" s="539"/>
      <c r="D12" s="539"/>
      <c r="E12" s="539"/>
      <c r="F12" s="539"/>
      <c r="G12" s="539"/>
      <c r="H12" s="539"/>
      <c r="I12" s="539"/>
      <c r="J12" s="539"/>
      <c r="K12" s="539"/>
      <c r="L12" s="539"/>
      <c r="M12" s="539"/>
      <c r="N12" s="539"/>
      <c r="O12" s="539"/>
      <c r="P12" s="539"/>
      <c r="Q12" s="539"/>
      <c r="R12" s="539"/>
      <c r="S12" s="539"/>
      <c r="T12" s="539"/>
      <c r="U12" s="539"/>
      <c r="V12" s="539"/>
      <c r="W12" s="539"/>
      <c r="X12" s="539"/>
      <c r="Y12" s="539"/>
      <c r="Z12" s="539"/>
      <c r="AA12" s="539"/>
      <c r="AB12" s="539"/>
      <c r="AC12" s="539"/>
      <c r="AD12" s="539"/>
      <c r="AE12" s="539"/>
      <c r="AF12" s="539"/>
      <c r="AG12" s="539"/>
      <c r="AH12" s="539"/>
      <c r="AI12" s="539"/>
      <c r="AJ12" s="539"/>
      <c r="AK12" s="539"/>
      <c r="AL12" s="539"/>
      <c r="AM12" s="539"/>
      <c r="AN12" s="539"/>
      <c r="AO12" s="539"/>
      <c r="AP12" s="539"/>
      <c r="AQ12" s="539"/>
      <c r="AR12" s="539"/>
      <c r="AS12" s="539"/>
      <c r="AT12" s="539"/>
      <c r="AU12" s="539"/>
      <c r="AV12" s="539"/>
      <c r="AW12" s="539"/>
      <c r="AX12" s="539"/>
      <c r="AY12" s="539"/>
      <c r="AZ12" s="539"/>
      <c r="BA12" s="539"/>
      <c r="BB12" s="539"/>
      <c r="BC12" s="539"/>
      <c r="BD12" s="539"/>
      <c r="BE12" s="539"/>
      <c r="BF12" s="539"/>
      <c r="BG12" s="539"/>
      <c r="BH12" s="539"/>
      <c r="BI12" s="539"/>
      <c r="BJ12" s="539"/>
      <c r="BK12" s="539"/>
      <c r="BL12" s="539"/>
      <c r="BM12" s="539"/>
      <c r="BN12" s="539"/>
      <c r="BO12" s="539"/>
      <c r="BP12" s="539"/>
      <c r="BQ12" s="539"/>
      <c r="BR12" s="539"/>
      <c r="BS12" s="539"/>
      <c r="BT12" s="539"/>
      <c r="BU12" s="539"/>
      <c r="BV12" s="539"/>
      <c r="BW12" s="539"/>
      <c r="BX12" s="539"/>
      <c r="BY12" s="539"/>
      <c r="BZ12" s="539"/>
      <c r="CA12" s="539"/>
      <c r="CB12" s="539"/>
      <c r="CC12" s="539"/>
      <c r="CD12" s="540"/>
    </row>
    <row r="13" customFormat="false" ht="21.75" hidden="false" customHeight="true" outlineLevel="0" collapsed="false">
      <c r="A13" s="538"/>
      <c r="B13" s="539"/>
      <c r="C13" s="539"/>
      <c r="D13" s="539"/>
      <c r="E13" s="539"/>
      <c r="F13" s="539"/>
      <c r="G13" s="539"/>
      <c r="H13" s="539"/>
      <c r="I13" s="539"/>
      <c r="J13" s="539"/>
      <c r="K13" s="539"/>
      <c r="L13" s="539"/>
      <c r="M13" s="539"/>
      <c r="N13" s="539"/>
      <c r="O13" s="539"/>
      <c r="P13" s="539"/>
      <c r="Q13" s="539"/>
      <c r="R13" s="539"/>
      <c r="S13" s="539"/>
      <c r="T13" s="539"/>
      <c r="U13" s="539"/>
      <c r="V13" s="539"/>
      <c r="W13" s="539"/>
      <c r="X13" s="539"/>
      <c r="Y13" s="539"/>
      <c r="Z13" s="539"/>
      <c r="AA13" s="539"/>
      <c r="AB13" s="539"/>
      <c r="AC13" s="539"/>
      <c r="AD13" s="539"/>
      <c r="AE13" s="539"/>
      <c r="AF13" s="539"/>
      <c r="AG13" s="539"/>
      <c r="AH13" s="539"/>
      <c r="AI13" s="539"/>
      <c r="AJ13" s="539"/>
      <c r="AK13" s="539"/>
      <c r="AL13" s="539"/>
      <c r="AM13" s="539"/>
      <c r="AN13" s="539"/>
      <c r="AO13" s="539"/>
      <c r="AP13" s="539"/>
      <c r="AQ13" s="539"/>
      <c r="AR13" s="539"/>
      <c r="AS13" s="539"/>
      <c r="AT13" s="539"/>
      <c r="AU13" s="539"/>
      <c r="AV13" s="539"/>
      <c r="AW13" s="539"/>
      <c r="AX13" s="539"/>
      <c r="AY13" s="539"/>
      <c r="AZ13" s="539"/>
      <c r="BA13" s="539"/>
      <c r="BB13" s="539"/>
      <c r="BC13" s="539"/>
      <c r="BD13" s="539"/>
      <c r="BE13" s="539"/>
      <c r="BF13" s="539"/>
      <c r="BG13" s="539"/>
      <c r="BH13" s="539"/>
      <c r="BI13" s="539"/>
      <c r="BJ13" s="539"/>
      <c r="BK13" s="539"/>
      <c r="BL13" s="539"/>
      <c r="BM13" s="539"/>
      <c r="BN13" s="539"/>
      <c r="BO13" s="539"/>
      <c r="BP13" s="539"/>
      <c r="BQ13" s="539"/>
      <c r="BR13" s="539"/>
      <c r="BS13" s="539"/>
      <c r="BT13" s="539"/>
      <c r="BU13" s="539"/>
      <c r="BV13" s="539"/>
      <c r="BW13" s="539"/>
      <c r="BX13" s="539"/>
      <c r="BY13" s="539"/>
      <c r="BZ13" s="539"/>
      <c r="CA13" s="539"/>
      <c r="CB13" s="539"/>
      <c r="CC13" s="539"/>
      <c r="CD13" s="540"/>
    </row>
    <row r="14" customFormat="false" ht="21.75" hidden="false" customHeight="true" outlineLevel="0" collapsed="false">
      <c r="A14" s="541"/>
      <c r="B14" s="539"/>
      <c r="C14" s="539"/>
      <c r="D14" s="539"/>
      <c r="E14" s="539"/>
      <c r="F14" s="539"/>
      <c r="G14" s="539"/>
      <c r="H14" s="539"/>
      <c r="I14" s="539"/>
      <c r="J14" s="539"/>
      <c r="K14" s="539"/>
      <c r="L14" s="539"/>
      <c r="M14" s="539"/>
      <c r="N14" s="539"/>
      <c r="O14" s="539"/>
      <c r="P14" s="539"/>
      <c r="Q14" s="539"/>
      <c r="R14" s="539"/>
      <c r="S14" s="539"/>
      <c r="T14" s="539"/>
      <c r="U14" s="539"/>
      <c r="V14" s="539"/>
      <c r="W14" s="539"/>
      <c r="X14" s="539"/>
      <c r="Y14" s="539"/>
      <c r="Z14" s="539"/>
      <c r="AA14" s="539"/>
      <c r="AB14" s="539"/>
      <c r="AC14" s="539"/>
      <c r="AD14" s="539"/>
      <c r="AE14" s="539"/>
      <c r="AF14" s="539"/>
      <c r="AG14" s="539"/>
      <c r="AH14" s="539"/>
      <c r="AI14" s="539"/>
      <c r="AJ14" s="539"/>
      <c r="AK14" s="539"/>
      <c r="AL14" s="539"/>
      <c r="AM14" s="539"/>
      <c r="AN14" s="539"/>
      <c r="AO14" s="539"/>
      <c r="AP14" s="539"/>
      <c r="AQ14" s="539"/>
      <c r="AR14" s="539"/>
      <c r="AS14" s="539"/>
      <c r="AT14" s="539"/>
      <c r="AU14" s="539"/>
      <c r="AV14" s="539"/>
      <c r="AW14" s="539"/>
      <c r="AX14" s="539"/>
      <c r="AY14" s="539"/>
      <c r="AZ14" s="539"/>
      <c r="BA14" s="539"/>
      <c r="BB14" s="539"/>
      <c r="BC14" s="539"/>
      <c r="BD14" s="539"/>
      <c r="BE14" s="539"/>
      <c r="BF14" s="539"/>
      <c r="BG14" s="539"/>
      <c r="BH14" s="539"/>
      <c r="BI14" s="539"/>
      <c r="BJ14" s="539"/>
      <c r="BK14" s="539"/>
      <c r="BL14" s="539"/>
      <c r="BM14" s="539"/>
      <c r="BN14" s="539"/>
      <c r="BO14" s="539"/>
      <c r="BP14" s="539"/>
      <c r="BQ14" s="539"/>
      <c r="BR14" s="539"/>
      <c r="BS14" s="539"/>
      <c r="BT14" s="539"/>
      <c r="BU14" s="539"/>
      <c r="BV14" s="539"/>
      <c r="BW14" s="539"/>
      <c r="BX14" s="539"/>
      <c r="BY14" s="539"/>
      <c r="BZ14" s="539"/>
      <c r="CA14" s="539"/>
      <c r="CB14" s="539"/>
      <c r="CC14" s="539"/>
      <c r="CD14" s="542"/>
    </row>
    <row r="15" customFormat="false" ht="21.75" hidden="false" customHeight="true" outlineLevel="0" collapsed="false">
      <c r="A15" s="538"/>
      <c r="B15" s="539"/>
      <c r="C15" s="539"/>
      <c r="D15" s="539"/>
      <c r="E15" s="539"/>
      <c r="F15" s="539"/>
      <c r="G15" s="539"/>
      <c r="H15" s="539"/>
      <c r="I15" s="539"/>
      <c r="J15" s="539"/>
      <c r="K15" s="539"/>
      <c r="L15" s="539"/>
      <c r="M15" s="539"/>
      <c r="N15" s="539"/>
      <c r="O15" s="539"/>
      <c r="P15" s="539"/>
      <c r="Q15" s="539"/>
      <c r="R15" s="539"/>
      <c r="S15" s="539"/>
      <c r="T15" s="539"/>
      <c r="U15" s="539"/>
      <c r="V15" s="539"/>
      <c r="W15" s="539"/>
      <c r="X15" s="539"/>
      <c r="Y15" s="539"/>
      <c r="Z15" s="539"/>
      <c r="AA15" s="539"/>
      <c r="AB15" s="539"/>
      <c r="AC15" s="539"/>
      <c r="AD15" s="539"/>
      <c r="AE15" s="539"/>
      <c r="AF15" s="539"/>
      <c r="AG15" s="539"/>
      <c r="AH15" s="539"/>
      <c r="AI15" s="539"/>
      <c r="AJ15" s="539"/>
      <c r="AK15" s="539"/>
      <c r="AL15" s="539"/>
      <c r="AM15" s="539"/>
      <c r="AN15" s="539"/>
      <c r="AO15" s="539"/>
      <c r="AP15" s="539"/>
      <c r="AQ15" s="539"/>
      <c r="AR15" s="539"/>
      <c r="AS15" s="539"/>
      <c r="AT15" s="539"/>
      <c r="AU15" s="539"/>
      <c r="AV15" s="539"/>
      <c r="AW15" s="539"/>
      <c r="AX15" s="539"/>
      <c r="AY15" s="539"/>
      <c r="AZ15" s="539"/>
      <c r="BA15" s="539"/>
      <c r="BB15" s="539"/>
      <c r="BC15" s="539"/>
      <c r="BD15" s="539"/>
      <c r="BE15" s="539"/>
      <c r="BF15" s="539"/>
      <c r="BG15" s="539"/>
      <c r="BH15" s="539"/>
      <c r="BI15" s="539"/>
      <c r="BJ15" s="539"/>
      <c r="BK15" s="539"/>
      <c r="BL15" s="539"/>
      <c r="BM15" s="539"/>
      <c r="BN15" s="539"/>
      <c r="BO15" s="539"/>
      <c r="BP15" s="539"/>
      <c r="BQ15" s="539"/>
      <c r="BR15" s="539"/>
      <c r="BS15" s="539"/>
      <c r="BT15" s="539"/>
      <c r="BU15" s="539"/>
      <c r="BV15" s="539"/>
      <c r="BW15" s="539"/>
      <c r="BX15" s="539"/>
      <c r="BY15" s="539"/>
      <c r="BZ15" s="539"/>
      <c r="CA15" s="539"/>
      <c r="CB15" s="539"/>
      <c r="CC15" s="539"/>
      <c r="CD15" s="540"/>
    </row>
    <row r="16" customFormat="false" ht="21.75" hidden="false" customHeight="true" outlineLevel="0" collapsed="false">
      <c r="A16" s="538"/>
      <c r="B16" s="539"/>
      <c r="C16" s="539"/>
      <c r="D16" s="539"/>
      <c r="E16" s="539"/>
      <c r="F16" s="539"/>
      <c r="G16" s="539"/>
      <c r="H16" s="539"/>
      <c r="I16" s="539"/>
      <c r="J16" s="539"/>
      <c r="K16" s="539"/>
      <c r="L16" s="539"/>
      <c r="M16" s="539"/>
      <c r="N16" s="539"/>
      <c r="O16" s="539"/>
      <c r="P16" s="539"/>
      <c r="Q16" s="539"/>
      <c r="R16" s="539"/>
      <c r="S16" s="539"/>
      <c r="T16" s="539"/>
      <c r="U16" s="539"/>
      <c r="V16" s="539"/>
      <c r="W16" s="539"/>
      <c r="X16" s="539"/>
      <c r="Y16" s="539"/>
      <c r="Z16" s="539"/>
      <c r="AA16" s="539"/>
      <c r="AB16" s="539"/>
      <c r="AC16" s="539"/>
      <c r="AD16" s="539"/>
      <c r="AE16" s="539"/>
      <c r="AF16" s="539"/>
      <c r="AG16" s="539"/>
      <c r="AH16" s="539"/>
      <c r="AI16" s="539"/>
      <c r="AJ16" s="539"/>
      <c r="AK16" s="539"/>
      <c r="AL16" s="539"/>
      <c r="AM16" s="539"/>
      <c r="AN16" s="539"/>
      <c r="AO16" s="539"/>
      <c r="AP16" s="539"/>
      <c r="AQ16" s="539"/>
      <c r="AR16" s="539"/>
      <c r="AS16" s="539"/>
      <c r="AT16" s="539"/>
      <c r="AU16" s="539"/>
      <c r="AV16" s="539"/>
      <c r="AW16" s="539"/>
      <c r="AX16" s="539"/>
      <c r="AY16" s="539"/>
      <c r="AZ16" s="539"/>
      <c r="BA16" s="539"/>
      <c r="BB16" s="539"/>
      <c r="BC16" s="539"/>
      <c r="BD16" s="539"/>
      <c r="BE16" s="539"/>
      <c r="BF16" s="539"/>
      <c r="BG16" s="539"/>
      <c r="BH16" s="539"/>
      <c r="BI16" s="539"/>
      <c r="BJ16" s="539"/>
      <c r="BK16" s="539"/>
      <c r="BL16" s="539"/>
      <c r="BM16" s="539"/>
      <c r="BN16" s="539"/>
      <c r="BO16" s="539"/>
      <c r="BP16" s="539"/>
      <c r="BQ16" s="539"/>
      <c r="BR16" s="539"/>
      <c r="BS16" s="539"/>
      <c r="BT16" s="539"/>
      <c r="BU16" s="539"/>
      <c r="BV16" s="539"/>
      <c r="BW16" s="539"/>
      <c r="BX16" s="539"/>
      <c r="BY16" s="539"/>
      <c r="BZ16" s="539"/>
      <c r="CA16" s="539"/>
      <c r="CB16" s="539"/>
      <c r="CC16" s="539"/>
      <c r="CD16" s="540"/>
    </row>
    <row r="17" customFormat="false" ht="21.75" hidden="false" customHeight="true" outlineLevel="0" collapsed="false">
      <c r="A17" s="538"/>
      <c r="B17" s="539"/>
      <c r="C17" s="539"/>
      <c r="D17" s="539"/>
      <c r="E17" s="539"/>
      <c r="F17" s="539"/>
      <c r="G17" s="539"/>
      <c r="H17" s="539"/>
      <c r="I17" s="539"/>
      <c r="J17" s="539"/>
      <c r="K17" s="539"/>
      <c r="L17" s="539"/>
      <c r="M17" s="539"/>
      <c r="N17" s="539"/>
      <c r="O17" s="539"/>
      <c r="P17" s="539"/>
      <c r="Q17" s="539"/>
      <c r="R17" s="539"/>
      <c r="S17" s="539"/>
      <c r="T17" s="539"/>
      <c r="U17" s="539"/>
      <c r="V17" s="539"/>
      <c r="W17" s="539"/>
      <c r="X17" s="539"/>
      <c r="Y17" s="539"/>
      <c r="Z17" s="539"/>
      <c r="AA17" s="539"/>
      <c r="AB17" s="539"/>
      <c r="AC17" s="539"/>
      <c r="AD17" s="539"/>
      <c r="AE17" s="539"/>
      <c r="AF17" s="539"/>
      <c r="AG17" s="539"/>
      <c r="AH17" s="539"/>
      <c r="AI17" s="539"/>
      <c r="AJ17" s="539"/>
      <c r="AK17" s="539"/>
      <c r="AL17" s="539"/>
      <c r="AM17" s="539"/>
      <c r="AN17" s="539"/>
      <c r="AO17" s="539"/>
      <c r="AP17" s="539"/>
      <c r="AQ17" s="539"/>
      <c r="AR17" s="539"/>
      <c r="AS17" s="539"/>
      <c r="AT17" s="539"/>
      <c r="AU17" s="539"/>
      <c r="AV17" s="539"/>
      <c r="AW17" s="539"/>
      <c r="AX17" s="539"/>
      <c r="AY17" s="539"/>
      <c r="AZ17" s="539"/>
      <c r="BA17" s="539"/>
      <c r="BB17" s="539"/>
      <c r="BC17" s="539"/>
      <c r="BD17" s="539"/>
      <c r="BE17" s="539"/>
      <c r="BF17" s="539"/>
      <c r="BG17" s="539"/>
      <c r="BH17" s="539"/>
      <c r="BI17" s="539"/>
      <c r="BJ17" s="539"/>
      <c r="BK17" s="539"/>
      <c r="BL17" s="539"/>
      <c r="BM17" s="539"/>
      <c r="BN17" s="539"/>
      <c r="BO17" s="539"/>
      <c r="BP17" s="539"/>
      <c r="BQ17" s="539"/>
      <c r="BR17" s="539"/>
      <c r="BS17" s="539"/>
      <c r="BT17" s="539"/>
      <c r="BU17" s="539"/>
      <c r="BV17" s="539"/>
      <c r="BW17" s="539"/>
      <c r="BX17" s="539"/>
      <c r="BY17" s="539"/>
      <c r="BZ17" s="539"/>
      <c r="CA17" s="539"/>
      <c r="CB17" s="539"/>
      <c r="CC17" s="539"/>
      <c r="CD17" s="540"/>
    </row>
    <row r="18" customFormat="false" ht="21.75" hidden="false" customHeight="true" outlineLevel="0" collapsed="false">
      <c r="A18" s="538"/>
      <c r="B18" s="539"/>
      <c r="C18" s="539"/>
      <c r="D18" s="539"/>
      <c r="E18" s="539"/>
      <c r="F18" s="539"/>
      <c r="G18" s="539"/>
      <c r="H18" s="539"/>
      <c r="I18" s="539"/>
      <c r="J18" s="539"/>
      <c r="K18" s="539"/>
      <c r="L18" s="539"/>
      <c r="M18" s="539"/>
      <c r="N18" s="539"/>
      <c r="O18" s="539"/>
      <c r="P18" s="539"/>
      <c r="Q18" s="539"/>
      <c r="R18" s="539"/>
      <c r="S18" s="539"/>
      <c r="T18" s="539"/>
      <c r="U18" s="539"/>
      <c r="V18" s="539"/>
      <c r="W18" s="539"/>
      <c r="X18" s="539"/>
      <c r="Y18" s="539"/>
      <c r="Z18" s="539"/>
      <c r="AA18" s="539"/>
      <c r="AB18" s="539"/>
      <c r="AC18" s="539"/>
      <c r="AD18" s="539"/>
      <c r="AE18" s="539"/>
      <c r="AF18" s="539"/>
      <c r="AG18" s="539"/>
      <c r="AH18" s="539"/>
      <c r="AI18" s="539"/>
      <c r="AJ18" s="539"/>
      <c r="AK18" s="539"/>
      <c r="AL18" s="539"/>
      <c r="AM18" s="539"/>
      <c r="AN18" s="539"/>
      <c r="AO18" s="539"/>
      <c r="AP18" s="539"/>
      <c r="AQ18" s="539"/>
      <c r="AR18" s="539"/>
      <c r="AS18" s="539"/>
      <c r="AT18" s="539"/>
      <c r="AU18" s="539"/>
      <c r="AV18" s="539"/>
      <c r="AW18" s="539"/>
      <c r="AX18" s="539"/>
      <c r="AY18" s="539"/>
      <c r="AZ18" s="539"/>
      <c r="BA18" s="539"/>
      <c r="BB18" s="539"/>
      <c r="BC18" s="539"/>
      <c r="BD18" s="539"/>
      <c r="BE18" s="539"/>
      <c r="BF18" s="539"/>
      <c r="BG18" s="539"/>
      <c r="BH18" s="539"/>
      <c r="BI18" s="539"/>
      <c r="BJ18" s="539"/>
      <c r="BK18" s="539"/>
      <c r="BL18" s="539"/>
      <c r="BM18" s="539"/>
      <c r="BN18" s="539"/>
      <c r="BO18" s="539"/>
      <c r="BP18" s="539"/>
      <c r="BQ18" s="539"/>
      <c r="BR18" s="539"/>
      <c r="BS18" s="539"/>
      <c r="BT18" s="539"/>
      <c r="BU18" s="539"/>
      <c r="BV18" s="539"/>
      <c r="BW18" s="539"/>
      <c r="BX18" s="539"/>
      <c r="BY18" s="539"/>
      <c r="BZ18" s="539"/>
      <c r="CA18" s="539"/>
      <c r="CB18" s="539"/>
      <c r="CC18" s="539"/>
      <c r="CD18" s="540"/>
    </row>
    <row r="19" customFormat="false" ht="21.75" hidden="false" customHeight="true" outlineLevel="0" collapsed="false">
      <c r="A19" s="538"/>
      <c r="B19" s="539"/>
      <c r="C19" s="539"/>
      <c r="D19" s="539"/>
      <c r="E19" s="539"/>
      <c r="F19" s="539"/>
      <c r="G19" s="539"/>
      <c r="H19" s="539"/>
      <c r="I19" s="539"/>
      <c r="J19" s="539"/>
      <c r="K19" s="539"/>
      <c r="L19" s="539"/>
      <c r="M19" s="539"/>
      <c r="N19" s="539"/>
      <c r="O19" s="539"/>
      <c r="P19" s="539"/>
      <c r="Q19" s="539"/>
      <c r="R19" s="539"/>
      <c r="S19" s="539"/>
      <c r="T19" s="539"/>
      <c r="U19" s="539"/>
      <c r="V19" s="539"/>
      <c r="W19" s="539"/>
      <c r="X19" s="539"/>
      <c r="Y19" s="539"/>
      <c r="Z19" s="539"/>
      <c r="AA19" s="539"/>
      <c r="AB19" s="539"/>
      <c r="AC19" s="539"/>
      <c r="AD19" s="539"/>
      <c r="AE19" s="539"/>
      <c r="AF19" s="539"/>
      <c r="AG19" s="539"/>
      <c r="AH19" s="539"/>
      <c r="AI19" s="539"/>
      <c r="AJ19" s="539"/>
      <c r="AK19" s="539"/>
      <c r="AL19" s="539"/>
      <c r="AM19" s="539"/>
      <c r="AN19" s="539"/>
      <c r="AO19" s="539"/>
      <c r="AP19" s="539"/>
      <c r="AQ19" s="539"/>
      <c r="AR19" s="539"/>
      <c r="AS19" s="539"/>
      <c r="AT19" s="539"/>
      <c r="AU19" s="539"/>
      <c r="AV19" s="539"/>
      <c r="AW19" s="539"/>
      <c r="AX19" s="539"/>
      <c r="AY19" s="539"/>
      <c r="AZ19" s="539"/>
      <c r="BA19" s="539"/>
      <c r="BB19" s="539"/>
      <c r="BC19" s="539"/>
      <c r="BD19" s="539"/>
      <c r="BE19" s="539"/>
      <c r="BF19" s="539"/>
      <c r="BG19" s="539"/>
      <c r="BH19" s="539"/>
      <c r="BI19" s="539"/>
      <c r="BJ19" s="539"/>
      <c r="BK19" s="539"/>
      <c r="BL19" s="539"/>
      <c r="BM19" s="539"/>
      <c r="BN19" s="539"/>
      <c r="BO19" s="539"/>
      <c r="BP19" s="539"/>
      <c r="BQ19" s="539"/>
      <c r="BR19" s="539"/>
      <c r="BS19" s="539"/>
      <c r="BT19" s="539"/>
      <c r="BU19" s="539"/>
      <c r="BV19" s="539"/>
      <c r="BW19" s="539"/>
      <c r="BX19" s="539"/>
      <c r="BY19" s="539"/>
      <c r="BZ19" s="539"/>
      <c r="CA19" s="539"/>
      <c r="CB19" s="539"/>
      <c r="CC19" s="539"/>
      <c r="CD19" s="540"/>
    </row>
    <row r="20" customFormat="false" ht="21.75" hidden="false" customHeight="true" outlineLevel="0" collapsed="false">
      <c r="A20" s="538"/>
      <c r="B20" s="539"/>
      <c r="C20" s="539"/>
      <c r="D20" s="539"/>
      <c r="E20" s="539"/>
      <c r="F20" s="539"/>
      <c r="G20" s="539"/>
      <c r="H20" s="539"/>
      <c r="I20" s="539"/>
      <c r="J20" s="539"/>
      <c r="K20" s="539"/>
      <c r="L20" s="539"/>
      <c r="M20" s="539"/>
      <c r="N20" s="539"/>
      <c r="O20" s="539"/>
      <c r="P20" s="539"/>
      <c r="Q20" s="539"/>
      <c r="R20" s="539"/>
      <c r="S20" s="539"/>
      <c r="T20" s="539"/>
      <c r="U20" s="539"/>
      <c r="V20" s="539"/>
      <c r="W20" s="539"/>
      <c r="X20" s="539"/>
      <c r="Y20" s="539"/>
      <c r="Z20" s="539"/>
      <c r="AA20" s="539"/>
      <c r="AB20" s="539"/>
      <c r="AC20" s="539"/>
      <c r="AD20" s="539"/>
      <c r="AE20" s="539"/>
      <c r="AF20" s="539"/>
      <c r="AG20" s="539"/>
      <c r="AH20" s="539"/>
      <c r="AI20" s="539"/>
      <c r="AJ20" s="539"/>
      <c r="AK20" s="539"/>
      <c r="AL20" s="539"/>
      <c r="AM20" s="539"/>
      <c r="AN20" s="539"/>
      <c r="AO20" s="539"/>
      <c r="AP20" s="539"/>
      <c r="AQ20" s="539"/>
      <c r="AR20" s="539"/>
      <c r="AS20" s="539"/>
      <c r="AT20" s="539"/>
      <c r="AU20" s="539"/>
      <c r="AV20" s="539"/>
      <c r="AW20" s="539"/>
      <c r="AX20" s="539"/>
      <c r="AY20" s="539"/>
      <c r="AZ20" s="539"/>
      <c r="BA20" s="539"/>
      <c r="BB20" s="539"/>
      <c r="BC20" s="539"/>
      <c r="BD20" s="539"/>
      <c r="BE20" s="539"/>
      <c r="BF20" s="539"/>
      <c r="BG20" s="539"/>
      <c r="BH20" s="539"/>
      <c r="BI20" s="539"/>
      <c r="BJ20" s="539"/>
      <c r="BK20" s="539"/>
      <c r="BL20" s="539"/>
      <c r="BM20" s="539"/>
      <c r="BN20" s="539"/>
      <c r="BO20" s="539"/>
      <c r="BP20" s="539"/>
      <c r="BQ20" s="539"/>
      <c r="BR20" s="539"/>
      <c r="BS20" s="539"/>
      <c r="BT20" s="539"/>
      <c r="BU20" s="539"/>
      <c r="BV20" s="539"/>
      <c r="BW20" s="539"/>
      <c r="BX20" s="539"/>
      <c r="BY20" s="539"/>
      <c r="BZ20" s="539"/>
      <c r="CA20" s="539"/>
      <c r="CB20" s="539"/>
      <c r="CC20" s="539"/>
      <c r="CD20" s="540"/>
    </row>
    <row r="21" customFormat="false" ht="21.75" hidden="false" customHeight="true" outlineLevel="0" collapsed="false">
      <c r="A21" s="538"/>
      <c r="B21" s="539"/>
      <c r="C21" s="539"/>
      <c r="D21" s="539"/>
      <c r="E21" s="539"/>
      <c r="F21" s="539"/>
      <c r="G21" s="539"/>
      <c r="H21" s="539"/>
      <c r="I21" s="539"/>
      <c r="J21" s="539"/>
      <c r="K21" s="539"/>
      <c r="L21" s="539"/>
      <c r="M21" s="539"/>
      <c r="N21" s="539"/>
      <c r="O21" s="539"/>
      <c r="P21" s="539"/>
      <c r="Q21" s="539"/>
      <c r="R21" s="539"/>
      <c r="S21" s="539"/>
      <c r="T21" s="539"/>
      <c r="U21" s="539"/>
      <c r="V21" s="539"/>
      <c r="W21" s="539"/>
      <c r="X21" s="539"/>
      <c r="Y21" s="539"/>
      <c r="Z21" s="539"/>
      <c r="AA21" s="539"/>
      <c r="AB21" s="539"/>
      <c r="AC21" s="539"/>
      <c r="AD21" s="539"/>
      <c r="AE21" s="539"/>
      <c r="AF21" s="539"/>
      <c r="AG21" s="539"/>
      <c r="AH21" s="539"/>
      <c r="AI21" s="539"/>
      <c r="AJ21" s="539"/>
      <c r="AK21" s="539"/>
      <c r="AL21" s="539"/>
      <c r="AM21" s="539"/>
      <c r="AN21" s="539"/>
      <c r="AO21" s="539"/>
      <c r="AP21" s="539"/>
      <c r="AQ21" s="539"/>
      <c r="AR21" s="539"/>
      <c r="AS21" s="539"/>
      <c r="AT21" s="539"/>
      <c r="AU21" s="539"/>
      <c r="AV21" s="539"/>
      <c r="AW21" s="539"/>
      <c r="AX21" s="539"/>
      <c r="AY21" s="539"/>
      <c r="AZ21" s="539"/>
      <c r="BA21" s="539"/>
      <c r="BB21" s="539"/>
      <c r="BC21" s="539"/>
      <c r="BD21" s="539"/>
      <c r="BE21" s="539"/>
      <c r="BF21" s="539"/>
      <c r="BG21" s="539"/>
      <c r="BH21" s="539"/>
      <c r="BI21" s="539"/>
      <c r="BJ21" s="539"/>
      <c r="BK21" s="539"/>
      <c r="BL21" s="539"/>
      <c r="BM21" s="539"/>
      <c r="BN21" s="539"/>
      <c r="BO21" s="539"/>
      <c r="BP21" s="539"/>
      <c r="BQ21" s="539"/>
      <c r="BR21" s="539"/>
      <c r="BS21" s="539"/>
      <c r="BT21" s="539"/>
      <c r="BU21" s="539"/>
      <c r="BV21" s="539"/>
      <c r="BW21" s="539"/>
      <c r="BX21" s="539"/>
      <c r="BY21" s="539"/>
      <c r="BZ21" s="539"/>
      <c r="CA21" s="539"/>
      <c r="CB21" s="539"/>
      <c r="CC21" s="539"/>
      <c r="CD21" s="540"/>
    </row>
    <row r="22" customFormat="false" ht="21.75" hidden="false" customHeight="true" outlineLevel="0" collapsed="false">
      <c r="A22" s="538"/>
      <c r="B22" s="539"/>
      <c r="C22" s="539"/>
      <c r="D22" s="539"/>
      <c r="E22" s="539"/>
      <c r="F22" s="539"/>
      <c r="G22" s="539"/>
      <c r="H22" s="539"/>
      <c r="I22" s="539"/>
      <c r="J22" s="539"/>
      <c r="K22" s="539"/>
      <c r="L22" s="539"/>
      <c r="M22" s="539"/>
      <c r="N22" s="539"/>
      <c r="O22" s="539"/>
      <c r="P22" s="539"/>
      <c r="Q22" s="539"/>
      <c r="R22" s="539"/>
      <c r="S22" s="539"/>
      <c r="T22" s="539"/>
      <c r="U22" s="539"/>
      <c r="V22" s="539"/>
      <c r="W22" s="539"/>
      <c r="X22" s="539"/>
      <c r="Y22" s="539"/>
      <c r="Z22" s="539"/>
      <c r="AA22" s="539"/>
      <c r="AB22" s="539"/>
      <c r="AC22" s="539"/>
      <c r="AD22" s="539"/>
      <c r="AE22" s="539"/>
      <c r="AF22" s="539"/>
      <c r="AG22" s="539"/>
      <c r="AH22" s="539"/>
      <c r="AI22" s="539"/>
      <c r="AJ22" s="539"/>
      <c r="AK22" s="539"/>
      <c r="AL22" s="539"/>
      <c r="AM22" s="539"/>
      <c r="AN22" s="539"/>
      <c r="AO22" s="539"/>
      <c r="AP22" s="539"/>
      <c r="AQ22" s="539"/>
      <c r="AR22" s="539"/>
      <c r="AS22" s="539"/>
      <c r="AT22" s="539"/>
      <c r="AU22" s="539"/>
      <c r="AV22" s="539"/>
      <c r="AW22" s="539"/>
      <c r="AX22" s="539"/>
      <c r="AY22" s="539"/>
      <c r="AZ22" s="539"/>
      <c r="BA22" s="539"/>
      <c r="BB22" s="539"/>
      <c r="BC22" s="539"/>
      <c r="BD22" s="539"/>
      <c r="BE22" s="539"/>
      <c r="BF22" s="539"/>
      <c r="BG22" s="539"/>
      <c r="BH22" s="539"/>
      <c r="BI22" s="539"/>
      <c r="BJ22" s="539"/>
      <c r="BK22" s="539"/>
      <c r="BL22" s="539"/>
      <c r="BM22" s="539"/>
      <c r="BN22" s="539"/>
      <c r="BO22" s="539"/>
      <c r="BP22" s="539"/>
      <c r="BQ22" s="539"/>
      <c r="BR22" s="539"/>
      <c r="BS22" s="539"/>
      <c r="BT22" s="539"/>
      <c r="BU22" s="539"/>
      <c r="BV22" s="539"/>
      <c r="BW22" s="539"/>
      <c r="BX22" s="539"/>
      <c r="BY22" s="539"/>
      <c r="BZ22" s="539"/>
      <c r="CA22" s="539"/>
      <c r="CB22" s="539"/>
      <c r="CC22" s="539"/>
      <c r="CD22" s="540"/>
    </row>
    <row r="23" customFormat="false" ht="21.75" hidden="false" customHeight="true" outlineLevel="0" collapsed="false">
      <c r="A23" s="538"/>
      <c r="B23" s="539"/>
      <c r="C23" s="539"/>
      <c r="D23" s="539"/>
      <c r="E23" s="539"/>
      <c r="F23" s="539"/>
      <c r="G23" s="539"/>
      <c r="H23" s="539"/>
      <c r="I23" s="539"/>
      <c r="J23" s="539"/>
      <c r="K23" s="539"/>
      <c r="L23" s="539"/>
      <c r="M23" s="539"/>
      <c r="N23" s="539"/>
      <c r="O23" s="539"/>
      <c r="P23" s="539"/>
      <c r="Q23" s="539"/>
      <c r="R23" s="539"/>
      <c r="S23" s="539"/>
      <c r="T23" s="539"/>
      <c r="U23" s="539"/>
      <c r="V23" s="539"/>
      <c r="W23" s="539"/>
      <c r="X23" s="539"/>
      <c r="Y23" s="539"/>
      <c r="Z23" s="539"/>
      <c r="AA23" s="539"/>
      <c r="AB23" s="539"/>
      <c r="AC23" s="539"/>
      <c r="AD23" s="539"/>
      <c r="AE23" s="539"/>
      <c r="AF23" s="539"/>
      <c r="AG23" s="539"/>
      <c r="AH23" s="539"/>
      <c r="AI23" s="539"/>
      <c r="AJ23" s="539"/>
      <c r="AK23" s="539"/>
      <c r="AL23" s="539"/>
      <c r="AM23" s="539"/>
      <c r="AN23" s="539"/>
      <c r="AO23" s="539"/>
      <c r="AP23" s="539"/>
      <c r="AQ23" s="539"/>
      <c r="AR23" s="539"/>
      <c r="AS23" s="539"/>
      <c r="AT23" s="539"/>
      <c r="AU23" s="539"/>
      <c r="AV23" s="539"/>
      <c r="AW23" s="539"/>
      <c r="AX23" s="539"/>
      <c r="AY23" s="539"/>
      <c r="AZ23" s="539"/>
      <c r="BA23" s="539"/>
      <c r="BB23" s="539"/>
      <c r="BC23" s="539"/>
      <c r="BD23" s="539"/>
      <c r="BE23" s="539"/>
      <c r="BF23" s="539"/>
      <c r="BG23" s="539"/>
      <c r="BH23" s="539"/>
      <c r="BI23" s="539"/>
      <c r="BJ23" s="539"/>
      <c r="BK23" s="539"/>
      <c r="BL23" s="539"/>
      <c r="BM23" s="539"/>
      <c r="BN23" s="539"/>
      <c r="BO23" s="539"/>
      <c r="BP23" s="539"/>
      <c r="BQ23" s="539"/>
      <c r="BR23" s="539"/>
      <c r="BS23" s="539"/>
      <c r="BT23" s="539"/>
      <c r="BU23" s="539"/>
      <c r="BV23" s="539"/>
      <c r="BW23" s="539"/>
      <c r="BX23" s="539"/>
      <c r="BY23" s="539"/>
      <c r="BZ23" s="539"/>
      <c r="CA23" s="539"/>
      <c r="CB23" s="539"/>
      <c r="CC23" s="539"/>
      <c r="CD23" s="540"/>
    </row>
    <row r="24" customFormat="false" ht="21.75" hidden="false" customHeight="true" outlineLevel="0" collapsed="false">
      <c r="A24" s="538"/>
      <c r="B24" s="539"/>
      <c r="C24" s="539"/>
      <c r="D24" s="539"/>
      <c r="E24" s="539"/>
      <c r="F24" s="539"/>
      <c r="G24" s="539"/>
      <c r="H24" s="539"/>
      <c r="I24" s="539"/>
      <c r="J24" s="539"/>
      <c r="K24" s="539"/>
      <c r="L24" s="539"/>
      <c r="M24" s="539"/>
      <c r="N24" s="539"/>
      <c r="O24" s="539"/>
      <c r="P24" s="539"/>
      <c r="Q24" s="539"/>
      <c r="R24" s="539"/>
      <c r="S24" s="539"/>
      <c r="T24" s="539"/>
      <c r="U24" s="539"/>
      <c r="V24" s="539"/>
      <c r="W24" s="539"/>
      <c r="X24" s="539"/>
      <c r="Y24" s="539"/>
      <c r="Z24" s="539"/>
      <c r="AA24" s="539"/>
      <c r="AB24" s="539"/>
      <c r="AC24" s="539"/>
      <c r="AD24" s="539"/>
      <c r="AE24" s="539"/>
      <c r="AF24" s="539"/>
      <c r="AG24" s="539"/>
      <c r="AH24" s="539"/>
      <c r="AI24" s="539"/>
      <c r="AJ24" s="539"/>
      <c r="AK24" s="539"/>
      <c r="AL24" s="539"/>
      <c r="AM24" s="539"/>
      <c r="AN24" s="539"/>
      <c r="AO24" s="539"/>
      <c r="AP24" s="539"/>
      <c r="AQ24" s="539"/>
      <c r="AR24" s="539"/>
      <c r="AS24" s="539"/>
      <c r="AT24" s="539"/>
      <c r="AU24" s="539"/>
      <c r="AV24" s="539"/>
      <c r="AW24" s="539"/>
      <c r="AX24" s="539"/>
      <c r="AY24" s="539"/>
      <c r="AZ24" s="539"/>
      <c r="BA24" s="539"/>
      <c r="BB24" s="539"/>
      <c r="BC24" s="539"/>
      <c r="BD24" s="539"/>
      <c r="BE24" s="539"/>
      <c r="BF24" s="539"/>
      <c r="BG24" s="539"/>
      <c r="BH24" s="539"/>
      <c r="BI24" s="539"/>
      <c r="BJ24" s="539"/>
      <c r="BK24" s="539"/>
      <c r="BL24" s="539"/>
      <c r="BM24" s="539"/>
      <c r="BN24" s="539"/>
      <c r="BO24" s="539"/>
      <c r="BP24" s="539"/>
      <c r="BQ24" s="539"/>
      <c r="BR24" s="539"/>
      <c r="BS24" s="539"/>
      <c r="BT24" s="539"/>
      <c r="BU24" s="539"/>
      <c r="BV24" s="539"/>
      <c r="BW24" s="539"/>
      <c r="BX24" s="539"/>
      <c r="BY24" s="539"/>
      <c r="BZ24" s="539"/>
      <c r="CA24" s="539"/>
      <c r="CB24" s="539"/>
      <c r="CC24" s="539"/>
      <c r="CD24" s="540"/>
    </row>
    <row r="25" customFormat="false" ht="21.75" hidden="false" customHeight="true" outlineLevel="0" collapsed="false">
      <c r="A25" s="541"/>
      <c r="B25" s="539"/>
      <c r="C25" s="539"/>
      <c r="D25" s="539"/>
      <c r="E25" s="539"/>
      <c r="F25" s="539"/>
      <c r="G25" s="539"/>
      <c r="H25" s="539"/>
      <c r="I25" s="539"/>
      <c r="J25" s="539"/>
      <c r="K25" s="539"/>
      <c r="L25" s="539"/>
      <c r="M25" s="539"/>
      <c r="N25" s="539"/>
      <c r="O25" s="539"/>
      <c r="P25" s="539"/>
      <c r="Q25" s="539"/>
      <c r="R25" s="539"/>
      <c r="S25" s="539"/>
      <c r="T25" s="539"/>
      <c r="U25" s="539"/>
      <c r="V25" s="539"/>
      <c r="W25" s="539"/>
      <c r="X25" s="539"/>
      <c r="Y25" s="539"/>
      <c r="Z25" s="539"/>
      <c r="AA25" s="539"/>
      <c r="AB25" s="539"/>
      <c r="AC25" s="539"/>
      <c r="AD25" s="539"/>
      <c r="AE25" s="539"/>
      <c r="AF25" s="539"/>
      <c r="AG25" s="539"/>
      <c r="AH25" s="539"/>
      <c r="AI25" s="539"/>
      <c r="AJ25" s="539"/>
      <c r="AK25" s="539"/>
      <c r="AL25" s="539"/>
      <c r="AM25" s="539"/>
      <c r="AN25" s="539"/>
      <c r="AO25" s="539"/>
      <c r="AP25" s="539"/>
      <c r="AQ25" s="539"/>
      <c r="AR25" s="539"/>
      <c r="AS25" s="539"/>
      <c r="AT25" s="539"/>
      <c r="AU25" s="539"/>
      <c r="AV25" s="539"/>
      <c r="AW25" s="539"/>
      <c r="AX25" s="539"/>
      <c r="AY25" s="539"/>
      <c r="AZ25" s="539"/>
      <c r="BA25" s="539"/>
      <c r="BB25" s="539"/>
      <c r="BC25" s="539"/>
      <c r="BD25" s="539"/>
      <c r="BE25" s="539"/>
      <c r="BF25" s="539"/>
      <c r="BG25" s="539"/>
      <c r="BH25" s="539"/>
      <c r="BI25" s="539"/>
      <c r="BJ25" s="539"/>
      <c r="BK25" s="539"/>
      <c r="BL25" s="539"/>
      <c r="BM25" s="539"/>
      <c r="BN25" s="539"/>
      <c r="BO25" s="539"/>
      <c r="BP25" s="539"/>
      <c r="BQ25" s="539"/>
      <c r="BR25" s="539"/>
      <c r="BS25" s="539"/>
      <c r="BT25" s="539"/>
      <c r="BU25" s="539"/>
      <c r="BV25" s="539"/>
      <c r="BW25" s="539"/>
      <c r="BX25" s="539"/>
      <c r="BY25" s="539"/>
      <c r="BZ25" s="539"/>
      <c r="CA25" s="539"/>
      <c r="CB25" s="539"/>
      <c r="CC25" s="539"/>
      <c r="CD25" s="542"/>
    </row>
    <row r="26" customFormat="false" ht="21.75" hidden="false" customHeight="true" outlineLevel="0" collapsed="false">
      <c r="A26" s="538"/>
      <c r="B26" s="539"/>
      <c r="C26" s="539"/>
      <c r="D26" s="539"/>
      <c r="E26" s="539"/>
      <c r="F26" s="539"/>
      <c r="G26" s="539"/>
      <c r="H26" s="539"/>
      <c r="I26" s="539"/>
      <c r="J26" s="539"/>
      <c r="K26" s="539"/>
      <c r="L26" s="539"/>
      <c r="M26" s="539"/>
      <c r="N26" s="539"/>
      <c r="O26" s="539"/>
      <c r="P26" s="539"/>
      <c r="Q26" s="539"/>
      <c r="R26" s="539"/>
      <c r="S26" s="539"/>
      <c r="T26" s="539"/>
      <c r="U26" s="539"/>
      <c r="V26" s="539"/>
      <c r="W26" s="539"/>
      <c r="X26" s="539"/>
      <c r="Y26" s="539"/>
      <c r="Z26" s="539"/>
      <c r="AA26" s="539"/>
      <c r="AB26" s="539"/>
      <c r="AC26" s="539"/>
      <c r="AD26" s="539"/>
      <c r="AE26" s="539"/>
      <c r="AF26" s="539"/>
      <c r="AG26" s="539"/>
      <c r="AH26" s="539"/>
      <c r="AI26" s="539"/>
      <c r="AJ26" s="539"/>
      <c r="AK26" s="539"/>
      <c r="AL26" s="539"/>
      <c r="AM26" s="539"/>
      <c r="AN26" s="539"/>
      <c r="AO26" s="539"/>
      <c r="AP26" s="539"/>
      <c r="AQ26" s="539"/>
      <c r="AR26" s="539"/>
      <c r="AS26" s="539"/>
      <c r="AT26" s="539"/>
      <c r="AU26" s="539"/>
      <c r="AV26" s="539"/>
      <c r="AW26" s="539"/>
      <c r="AX26" s="539"/>
      <c r="AY26" s="539"/>
      <c r="AZ26" s="539"/>
      <c r="BA26" s="539"/>
      <c r="BB26" s="539"/>
      <c r="BC26" s="539"/>
      <c r="BD26" s="539"/>
      <c r="BE26" s="539"/>
      <c r="BF26" s="539"/>
      <c r="BG26" s="539"/>
      <c r="BH26" s="539"/>
      <c r="BI26" s="539"/>
      <c r="BJ26" s="539"/>
      <c r="BK26" s="539"/>
      <c r="BL26" s="539"/>
      <c r="BM26" s="539"/>
      <c r="BN26" s="539"/>
      <c r="BO26" s="539"/>
      <c r="BP26" s="539"/>
      <c r="BQ26" s="539"/>
      <c r="BR26" s="539"/>
      <c r="BS26" s="539"/>
      <c r="BT26" s="539"/>
      <c r="BU26" s="539"/>
      <c r="BV26" s="539"/>
      <c r="BW26" s="539"/>
      <c r="BX26" s="539"/>
      <c r="BY26" s="539"/>
      <c r="BZ26" s="539"/>
      <c r="CA26" s="539"/>
      <c r="CB26" s="539"/>
      <c r="CC26" s="539"/>
      <c r="CD26" s="540"/>
    </row>
    <row r="27" customFormat="false" ht="21.75" hidden="false" customHeight="true" outlineLevel="0" collapsed="false">
      <c r="A27" s="538"/>
      <c r="B27" s="539"/>
      <c r="C27" s="539"/>
      <c r="D27" s="539"/>
      <c r="E27" s="539"/>
      <c r="F27" s="539"/>
      <c r="G27" s="539"/>
      <c r="H27" s="539"/>
      <c r="I27" s="539"/>
      <c r="J27" s="539"/>
      <c r="K27" s="539"/>
      <c r="L27" s="539"/>
      <c r="M27" s="539"/>
      <c r="N27" s="539"/>
      <c r="O27" s="539"/>
      <c r="P27" s="539"/>
      <c r="Q27" s="539"/>
      <c r="R27" s="539"/>
      <c r="S27" s="539"/>
      <c r="T27" s="539"/>
      <c r="U27" s="539"/>
      <c r="V27" s="539"/>
      <c r="W27" s="539"/>
      <c r="X27" s="539"/>
      <c r="Y27" s="539"/>
      <c r="Z27" s="539"/>
      <c r="AA27" s="539"/>
      <c r="AB27" s="539"/>
      <c r="AC27" s="539"/>
      <c r="AD27" s="539"/>
      <c r="AE27" s="539"/>
      <c r="AF27" s="539"/>
      <c r="AG27" s="539"/>
      <c r="AH27" s="539"/>
      <c r="AI27" s="539"/>
      <c r="AJ27" s="539"/>
      <c r="AK27" s="539"/>
      <c r="AL27" s="539"/>
      <c r="AM27" s="539"/>
      <c r="AN27" s="539"/>
      <c r="AO27" s="539"/>
      <c r="AP27" s="539"/>
      <c r="AQ27" s="539"/>
      <c r="AR27" s="539"/>
      <c r="AS27" s="539"/>
      <c r="AT27" s="539"/>
      <c r="AU27" s="539"/>
      <c r="AV27" s="539"/>
      <c r="AW27" s="539"/>
      <c r="AX27" s="539"/>
      <c r="AY27" s="539"/>
      <c r="AZ27" s="539"/>
      <c r="BA27" s="539"/>
      <c r="BB27" s="539"/>
      <c r="BC27" s="539"/>
      <c r="BD27" s="539"/>
      <c r="BE27" s="539"/>
      <c r="BF27" s="539"/>
      <c r="BG27" s="539"/>
      <c r="BH27" s="539"/>
      <c r="BI27" s="539"/>
      <c r="BJ27" s="539"/>
      <c r="BK27" s="539"/>
      <c r="BL27" s="539"/>
      <c r="BM27" s="539"/>
      <c r="BN27" s="539"/>
      <c r="BO27" s="539"/>
      <c r="BP27" s="539"/>
      <c r="BQ27" s="539"/>
      <c r="BR27" s="539"/>
      <c r="BS27" s="539"/>
      <c r="BT27" s="539"/>
      <c r="BU27" s="539"/>
      <c r="BV27" s="539"/>
      <c r="BW27" s="539"/>
      <c r="BX27" s="539"/>
      <c r="BY27" s="539"/>
      <c r="BZ27" s="539"/>
      <c r="CA27" s="539"/>
      <c r="CB27" s="539"/>
      <c r="CC27" s="539"/>
      <c r="CD27" s="540"/>
    </row>
    <row r="28" customFormat="false" ht="21.75" hidden="false" customHeight="true" outlineLevel="0" collapsed="false">
      <c r="A28" s="538"/>
      <c r="B28" s="539"/>
      <c r="C28" s="539"/>
      <c r="D28" s="539"/>
      <c r="E28" s="539"/>
      <c r="F28" s="539"/>
      <c r="G28" s="539"/>
      <c r="H28" s="539"/>
      <c r="I28" s="539"/>
      <c r="J28" s="539"/>
      <c r="K28" s="539"/>
      <c r="L28" s="539"/>
      <c r="M28" s="539"/>
      <c r="N28" s="539"/>
      <c r="O28" s="539"/>
      <c r="P28" s="539"/>
      <c r="Q28" s="539"/>
      <c r="R28" s="539"/>
      <c r="S28" s="539"/>
      <c r="T28" s="539"/>
      <c r="U28" s="539"/>
      <c r="V28" s="539"/>
      <c r="W28" s="539"/>
      <c r="X28" s="539"/>
      <c r="Y28" s="539"/>
      <c r="Z28" s="539"/>
      <c r="AA28" s="539"/>
      <c r="AB28" s="539"/>
      <c r="AC28" s="539"/>
      <c r="AD28" s="539"/>
      <c r="AE28" s="539"/>
      <c r="AF28" s="539"/>
      <c r="AG28" s="539"/>
      <c r="AH28" s="539"/>
      <c r="AI28" s="539"/>
      <c r="AJ28" s="539"/>
      <c r="AK28" s="539"/>
      <c r="AL28" s="539"/>
      <c r="AM28" s="539"/>
      <c r="AN28" s="539"/>
      <c r="AO28" s="539"/>
      <c r="AP28" s="539"/>
      <c r="AQ28" s="539"/>
      <c r="AR28" s="539"/>
      <c r="AS28" s="539"/>
      <c r="AT28" s="539"/>
      <c r="AU28" s="539"/>
      <c r="AV28" s="539"/>
      <c r="AW28" s="539"/>
      <c r="AX28" s="539"/>
      <c r="AY28" s="539"/>
      <c r="AZ28" s="539"/>
      <c r="BA28" s="539"/>
      <c r="BB28" s="539"/>
      <c r="BC28" s="539"/>
      <c r="BD28" s="539"/>
      <c r="BE28" s="539"/>
      <c r="BF28" s="539"/>
      <c r="BG28" s="539"/>
      <c r="BH28" s="539"/>
      <c r="BI28" s="539"/>
      <c r="BJ28" s="539"/>
      <c r="BK28" s="539"/>
      <c r="BL28" s="539"/>
      <c r="BM28" s="539"/>
      <c r="BN28" s="539"/>
      <c r="BO28" s="539"/>
      <c r="BP28" s="539"/>
      <c r="BQ28" s="539"/>
      <c r="BR28" s="539"/>
      <c r="BS28" s="539"/>
      <c r="BT28" s="539"/>
      <c r="BU28" s="539"/>
      <c r="BV28" s="539"/>
      <c r="BW28" s="539"/>
      <c r="BX28" s="539"/>
      <c r="BY28" s="539"/>
      <c r="BZ28" s="539"/>
      <c r="CA28" s="539"/>
      <c r="CB28" s="539"/>
      <c r="CC28" s="539"/>
      <c r="CD28" s="540"/>
    </row>
    <row r="29" customFormat="false" ht="21.75" hidden="false" customHeight="true" outlineLevel="0" collapsed="false">
      <c r="A29" s="538"/>
      <c r="B29" s="539"/>
      <c r="C29" s="539"/>
      <c r="D29" s="539"/>
      <c r="E29" s="539"/>
      <c r="F29" s="539"/>
      <c r="G29" s="539"/>
      <c r="H29" s="539"/>
      <c r="I29" s="539"/>
      <c r="J29" s="539"/>
      <c r="K29" s="539"/>
      <c r="L29" s="539"/>
      <c r="M29" s="539"/>
      <c r="N29" s="539"/>
      <c r="O29" s="539"/>
      <c r="P29" s="539"/>
      <c r="Q29" s="539"/>
      <c r="R29" s="539"/>
      <c r="S29" s="539"/>
      <c r="T29" s="539"/>
      <c r="U29" s="539"/>
      <c r="V29" s="539"/>
      <c r="W29" s="539"/>
      <c r="X29" s="539"/>
      <c r="Y29" s="539"/>
      <c r="Z29" s="539"/>
      <c r="AA29" s="539"/>
      <c r="AB29" s="539"/>
      <c r="AC29" s="539"/>
      <c r="AD29" s="539"/>
      <c r="AE29" s="539"/>
      <c r="AF29" s="539"/>
      <c r="AG29" s="539"/>
      <c r="AH29" s="539"/>
      <c r="AI29" s="539"/>
      <c r="AJ29" s="539"/>
      <c r="AK29" s="539"/>
      <c r="AL29" s="539"/>
      <c r="AM29" s="539"/>
      <c r="AN29" s="539"/>
      <c r="AO29" s="539"/>
      <c r="AP29" s="539"/>
      <c r="AQ29" s="539"/>
      <c r="AR29" s="539"/>
      <c r="AS29" s="539"/>
      <c r="AT29" s="539"/>
      <c r="AU29" s="539"/>
      <c r="AV29" s="539"/>
      <c r="AW29" s="539"/>
      <c r="AX29" s="539"/>
      <c r="AY29" s="539"/>
      <c r="AZ29" s="539"/>
      <c r="BA29" s="539"/>
      <c r="BB29" s="539"/>
      <c r="BC29" s="539"/>
      <c r="BD29" s="539"/>
      <c r="BE29" s="539"/>
      <c r="BF29" s="539"/>
      <c r="BG29" s="539"/>
      <c r="BH29" s="539"/>
      <c r="BI29" s="539"/>
      <c r="BJ29" s="539"/>
      <c r="BK29" s="539"/>
      <c r="BL29" s="539"/>
      <c r="BM29" s="539"/>
      <c r="BN29" s="539"/>
      <c r="BO29" s="539"/>
      <c r="BP29" s="539"/>
      <c r="BQ29" s="539"/>
      <c r="BR29" s="539"/>
      <c r="BS29" s="539"/>
      <c r="BT29" s="539"/>
      <c r="BU29" s="539"/>
      <c r="BV29" s="539"/>
      <c r="BW29" s="539"/>
      <c r="BX29" s="539"/>
      <c r="BY29" s="539"/>
      <c r="BZ29" s="539"/>
      <c r="CA29" s="539"/>
      <c r="CB29" s="539"/>
      <c r="CC29" s="539"/>
      <c r="CD29" s="540"/>
    </row>
    <row r="30" customFormat="false" ht="21.75" hidden="false" customHeight="true" outlineLevel="0" collapsed="false">
      <c r="A30" s="531"/>
      <c r="B30" s="539"/>
      <c r="C30" s="539"/>
      <c r="D30" s="539"/>
      <c r="E30" s="539"/>
      <c r="F30" s="539"/>
      <c r="G30" s="539"/>
      <c r="H30" s="539"/>
      <c r="I30" s="539"/>
      <c r="J30" s="539"/>
      <c r="K30" s="539"/>
      <c r="L30" s="539"/>
      <c r="M30" s="539"/>
      <c r="N30" s="539"/>
      <c r="O30" s="539"/>
      <c r="P30" s="539"/>
      <c r="Q30" s="539"/>
      <c r="R30" s="539"/>
      <c r="S30" s="539"/>
      <c r="T30" s="539"/>
      <c r="U30" s="539"/>
      <c r="V30" s="539"/>
      <c r="W30" s="539"/>
      <c r="X30" s="539"/>
      <c r="Y30" s="539"/>
      <c r="Z30" s="539"/>
      <c r="AA30" s="539"/>
      <c r="AB30" s="539"/>
      <c r="AC30" s="539"/>
      <c r="AD30" s="539"/>
      <c r="AE30" s="539"/>
      <c r="AF30" s="539"/>
      <c r="AG30" s="539"/>
      <c r="AH30" s="539"/>
      <c r="AI30" s="539"/>
      <c r="AJ30" s="539"/>
      <c r="AK30" s="539"/>
      <c r="AL30" s="539"/>
      <c r="AM30" s="539"/>
      <c r="AN30" s="539"/>
      <c r="AO30" s="539"/>
      <c r="AP30" s="539"/>
      <c r="AQ30" s="539"/>
      <c r="AR30" s="539"/>
      <c r="AS30" s="539"/>
      <c r="AT30" s="539"/>
      <c r="AU30" s="539"/>
      <c r="AV30" s="539"/>
      <c r="AW30" s="539"/>
      <c r="AX30" s="539"/>
      <c r="AY30" s="539"/>
      <c r="AZ30" s="539"/>
      <c r="BA30" s="539"/>
      <c r="BB30" s="539"/>
      <c r="BC30" s="539"/>
      <c r="BD30" s="539"/>
      <c r="BE30" s="539"/>
      <c r="BF30" s="539"/>
      <c r="BG30" s="539"/>
      <c r="BH30" s="539"/>
      <c r="BI30" s="539"/>
      <c r="BJ30" s="539"/>
      <c r="BK30" s="539"/>
      <c r="BL30" s="539"/>
      <c r="BM30" s="539"/>
      <c r="BN30" s="539"/>
      <c r="BO30" s="539"/>
      <c r="BP30" s="539"/>
      <c r="BQ30" s="539"/>
      <c r="BR30" s="539"/>
      <c r="BS30" s="539"/>
      <c r="BT30" s="539"/>
      <c r="BU30" s="539"/>
      <c r="BV30" s="539"/>
      <c r="BW30" s="539"/>
      <c r="BX30" s="539"/>
      <c r="BY30" s="539"/>
      <c r="BZ30" s="539"/>
      <c r="CA30" s="539"/>
      <c r="CB30" s="539"/>
      <c r="CC30" s="539"/>
      <c r="CD30" s="533"/>
    </row>
    <row r="31" customFormat="false" ht="21.75" hidden="false" customHeight="true" outlineLevel="0" collapsed="false">
      <c r="A31" s="531"/>
      <c r="B31" s="539"/>
      <c r="C31" s="539"/>
      <c r="D31" s="539"/>
      <c r="E31" s="539"/>
      <c r="F31" s="539"/>
      <c r="G31" s="539"/>
      <c r="H31" s="539"/>
      <c r="I31" s="539"/>
      <c r="J31" s="539"/>
      <c r="K31" s="539"/>
      <c r="L31" s="539"/>
      <c r="M31" s="539"/>
      <c r="N31" s="539"/>
      <c r="O31" s="539"/>
      <c r="P31" s="539"/>
      <c r="Q31" s="539"/>
      <c r="R31" s="539"/>
      <c r="S31" s="539"/>
      <c r="T31" s="539"/>
      <c r="U31" s="539"/>
      <c r="V31" s="539"/>
      <c r="W31" s="539"/>
      <c r="X31" s="539"/>
      <c r="Y31" s="539"/>
      <c r="Z31" s="539"/>
      <c r="AA31" s="539"/>
      <c r="AB31" s="539"/>
      <c r="AC31" s="539"/>
      <c r="AD31" s="539"/>
      <c r="AE31" s="539"/>
      <c r="AF31" s="539"/>
      <c r="AG31" s="539"/>
      <c r="AH31" s="539"/>
      <c r="AI31" s="539"/>
      <c r="AJ31" s="539"/>
      <c r="AK31" s="539"/>
      <c r="AL31" s="539"/>
      <c r="AM31" s="539"/>
      <c r="AN31" s="539"/>
      <c r="AO31" s="539"/>
      <c r="AP31" s="539"/>
      <c r="AQ31" s="539"/>
      <c r="AR31" s="539"/>
      <c r="AS31" s="539"/>
      <c r="AT31" s="539"/>
      <c r="AU31" s="539"/>
      <c r="AV31" s="539"/>
      <c r="AW31" s="539"/>
      <c r="AX31" s="539"/>
      <c r="AY31" s="539"/>
      <c r="AZ31" s="539"/>
      <c r="BA31" s="539"/>
      <c r="BB31" s="539"/>
      <c r="BC31" s="539"/>
      <c r="BD31" s="539"/>
      <c r="BE31" s="539"/>
      <c r="BF31" s="539"/>
      <c r="BG31" s="539"/>
      <c r="BH31" s="539"/>
      <c r="BI31" s="539"/>
      <c r="BJ31" s="539"/>
      <c r="BK31" s="539"/>
      <c r="BL31" s="539"/>
      <c r="BM31" s="539"/>
      <c r="BN31" s="539"/>
      <c r="BO31" s="539"/>
      <c r="BP31" s="539"/>
      <c r="BQ31" s="539"/>
      <c r="BR31" s="539"/>
      <c r="BS31" s="539"/>
      <c r="BT31" s="539"/>
      <c r="BU31" s="539"/>
      <c r="BV31" s="539"/>
      <c r="BW31" s="539"/>
      <c r="BX31" s="539"/>
      <c r="BY31" s="539"/>
      <c r="BZ31" s="539"/>
      <c r="CA31" s="539"/>
      <c r="CB31" s="539"/>
      <c r="CC31" s="539"/>
      <c r="CD31" s="533"/>
    </row>
    <row r="32" customFormat="false" ht="21.75" hidden="false" customHeight="true" outlineLevel="0" collapsed="false">
      <c r="A32" s="531"/>
      <c r="B32" s="539"/>
      <c r="C32" s="539"/>
      <c r="D32" s="539"/>
      <c r="E32" s="539"/>
      <c r="F32" s="539"/>
      <c r="G32" s="539"/>
      <c r="H32" s="539"/>
      <c r="I32" s="539"/>
      <c r="J32" s="539"/>
      <c r="K32" s="539"/>
      <c r="L32" s="539"/>
      <c r="M32" s="539"/>
      <c r="N32" s="539"/>
      <c r="O32" s="539"/>
      <c r="P32" s="539"/>
      <c r="Q32" s="539"/>
      <c r="R32" s="539"/>
      <c r="S32" s="539"/>
      <c r="T32" s="539"/>
      <c r="U32" s="539"/>
      <c r="V32" s="539"/>
      <c r="W32" s="539"/>
      <c r="X32" s="539"/>
      <c r="Y32" s="539"/>
      <c r="Z32" s="539"/>
      <c r="AA32" s="539"/>
      <c r="AB32" s="539"/>
      <c r="AC32" s="539"/>
      <c r="AD32" s="539"/>
      <c r="AE32" s="539"/>
      <c r="AF32" s="539"/>
      <c r="AG32" s="539"/>
      <c r="AH32" s="539"/>
      <c r="AI32" s="539"/>
      <c r="AJ32" s="539"/>
      <c r="AK32" s="539"/>
      <c r="AL32" s="539"/>
      <c r="AM32" s="539"/>
      <c r="AN32" s="539"/>
      <c r="AO32" s="539"/>
      <c r="AP32" s="539"/>
      <c r="AQ32" s="539"/>
      <c r="AR32" s="539"/>
      <c r="AS32" s="539"/>
      <c r="AT32" s="539"/>
      <c r="AU32" s="539"/>
      <c r="AV32" s="539"/>
      <c r="AW32" s="539"/>
      <c r="AX32" s="539"/>
      <c r="AY32" s="539"/>
      <c r="AZ32" s="539"/>
      <c r="BA32" s="539"/>
      <c r="BB32" s="539"/>
      <c r="BC32" s="539"/>
      <c r="BD32" s="539"/>
      <c r="BE32" s="539"/>
      <c r="BF32" s="539"/>
      <c r="BG32" s="539"/>
      <c r="BH32" s="539"/>
      <c r="BI32" s="539"/>
      <c r="BJ32" s="539"/>
      <c r="BK32" s="539"/>
      <c r="BL32" s="539"/>
      <c r="BM32" s="539"/>
      <c r="BN32" s="539"/>
      <c r="BO32" s="539"/>
      <c r="BP32" s="539"/>
      <c r="BQ32" s="539"/>
      <c r="BR32" s="539"/>
      <c r="BS32" s="539"/>
      <c r="BT32" s="539"/>
      <c r="BU32" s="539"/>
      <c r="BV32" s="539"/>
      <c r="BW32" s="539"/>
      <c r="BX32" s="539"/>
      <c r="BY32" s="539"/>
      <c r="BZ32" s="539"/>
      <c r="CA32" s="539"/>
      <c r="CB32" s="539"/>
      <c r="CC32" s="539"/>
      <c r="CD32" s="533"/>
    </row>
    <row r="33" customFormat="false" ht="21.75" hidden="false" customHeight="true" outlineLevel="0" collapsed="false">
      <c r="A33" s="531"/>
      <c r="B33" s="539"/>
      <c r="C33" s="539"/>
      <c r="D33" s="539"/>
      <c r="E33" s="539"/>
      <c r="F33" s="539"/>
      <c r="G33" s="539"/>
      <c r="H33" s="539"/>
      <c r="I33" s="539"/>
      <c r="J33" s="539"/>
      <c r="K33" s="539"/>
      <c r="L33" s="539"/>
      <c r="M33" s="539"/>
      <c r="N33" s="539"/>
      <c r="O33" s="539"/>
      <c r="P33" s="539"/>
      <c r="Q33" s="539"/>
      <c r="R33" s="539"/>
      <c r="S33" s="539"/>
      <c r="T33" s="539"/>
      <c r="U33" s="539"/>
      <c r="V33" s="539"/>
      <c r="W33" s="539"/>
      <c r="X33" s="539"/>
      <c r="Y33" s="539"/>
      <c r="Z33" s="539"/>
      <c r="AA33" s="539"/>
      <c r="AB33" s="539"/>
      <c r="AC33" s="539"/>
      <c r="AD33" s="539"/>
      <c r="AE33" s="539"/>
      <c r="AF33" s="539"/>
      <c r="AG33" s="539"/>
      <c r="AH33" s="539"/>
      <c r="AI33" s="539"/>
      <c r="AJ33" s="539"/>
      <c r="AK33" s="539"/>
      <c r="AL33" s="539"/>
      <c r="AM33" s="539"/>
      <c r="AN33" s="539"/>
      <c r="AO33" s="539"/>
      <c r="AP33" s="539"/>
      <c r="AQ33" s="539"/>
      <c r="AR33" s="539"/>
      <c r="AS33" s="539"/>
      <c r="AT33" s="539"/>
      <c r="AU33" s="539"/>
      <c r="AV33" s="539"/>
      <c r="AW33" s="539"/>
      <c r="AX33" s="539"/>
      <c r="AY33" s="539"/>
      <c r="AZ33" s="539"/>
      <c r="BA33" s="539"/>
      <c r="BB33" s="539"/>
      <c r="BC33" s="539"/>
      <c r="BD33" s="539"/>
      <c r="BE33" s="539"/>
      <c r="BF33" s="539"/>
      <c r="BG33" s="539"/>
      <c r="BH33" s="539"/>
      <c r="BI33" s="539"/>
      <c r="BJ33" s="539"/>
      <c r="BK33" s="539"/>
      <c r="BL33" s="539"/>
      <c r="BM33" s="539"/>
      <c r="BN33" s="539"/>
      <c r="BO33" s="539"/>
      <c r="BP33" s="539"/>
      <c r="BQ33" s="539"/>
      <c r="BR33" s="539"/>
      <c r="BS33" s="539"/>
      <c r="BT33" s="539"/>
      <c r="BU33" s="539"/>
      <c r="BV33" s="539"/>
      <c r="BW33" s="539"/>
      <c r="BX33" s="539"/>
      <c r="BY33" s="539"/>
      <c r="BZ33" s="539"/>
      <c r="CA33" s="539"/>
      <c r="CB33" s="539"/>
      <c r="CC33" s="539"/>
      <c r="CD33" s="533"/>
    </row>
    <row r="34" customFormat="false" ht="21.75" hidden="false" customHeight="true" outlineLevel="0" collapsed="false">
      <c r="A34" s="531"/>
      <c r="B34" s="539"/>
      <c r="C34" s="539"/>
      <c r="D34" s="539"/>
      <c r="E34" s="539"/>
      <c r="F34" s="539"/>
      <c r="G34" s="539"/>
      <c r="H34" s="539"/>
      <c r="I34" s="539"/>
      <c r="J34" s="539"/>
      <c r="K34" s="539"/>
      <c r="L34" s="539"/>
      <c r="M34" s="539"/>
      <c r="N34" s="539"/>
      <c r="O34" s="539"/>
      <c r="P34" s="539"/>
      <c r="Q34" s="539"/>
      <c r="R34" s="539"/>
      <c r="S34" s="539"/>
      <c r="T34" s="539"/>
      <c r="U34" s="539"/>
      <c r="V34" s="539"/>
      <c r="W34" s="539"/>
      <c r="X34" s="539"/>
      <c r="Y34" s="539"/>
      <c r="Z34" s="539"/>
      <c r="AA34" s="539"/>
      <c r="AB34" s="539"/>
      <c r="AC34" s="539"/>
      <c r="AD34" s="539"/>
      <c r="AE34" s="539"/>
      <c r="AF34" s="539"/>
      <c r="AG34" s="539"/>
      <c r="AH34" s="539"/>
      <c r="AI34" s="539"/>
      <c r="AJ34" s="539"/>
      <c r="AK34" s="539"/>
      <c r="AL34" s="539"/>
      <c r="AM34" s="539"/>
      <c r="AN34" s="539"/>
      <c r="AO34" s="539"/>
      <c r="AP34" s="539"/>
      <c r="AQ34" s="539"/>
      <c r="AR34" s="539"/>
      <c r="AS34" s="539"/>
      <c r="AT34" s="539"/>
      <c r="AU34" s="539"/>
      <c r="AV34" s="539"/>
      <c r="AW34" s="539"/>
      <c r="AX34" s="539"/>
      <c r="AY34" s="539"/>
      <c r="AZ34" s="539"/>
      <c r="BA34" s="539"/>
      <c r="BB34" s="539"/>
      <c r="BC34" s="539"/>
      <c r="BD34" s="539"/>
      <c r="BE34" s="539"/>
      <c r="BF34" s="539"/>
      <c r="BG34" s="539"/>
      <c r="BH34" s="539"/>
      <c r="BI34" s="539"/>
      <c r="BJ34" s="539"/>
      <c r="BK34" s="539"/>
      <c r="BL34" s="539"/>
      <c r="BM34" s="539"/>
      <c r="BN34" s="539"/>
      <c r="BO34" s="539"/>
      <c r="BP34" s="539"/>
      <c r="BQ34" s="539"/>
      <c r="BR34" s="539"/>
      <c r="BS34" s="539"/>
      <c r="BT34" s="539"/>
      <c r="BU34" s="539"/>
      <c r="BV34" s="539"/>
      <c r="BW34" s="539"/>
      <c r="BX34" s="539"/>
      <c r="BY34" s="539"/>
      <c r="BZ34" s="539"/>
      <c r="CA34" s="539"/>
      <c r="CB34" s="539"/>
      <c r="CC34" s="539"/>
      <c r="CD34" s="533"/>
    </row>
    <row r="35" customFormat="false" ht="21.75" hidden="false" customHeight="true" outlineLevel="0" collapsed="false">
      <c r="A35" s="531"/>
      <c r="B35" s="539"/>
      <c r="C35" s="539"/>
      <c r="D35" s="539"/>
      <c r="E35" s="539"/>
      <c r="F35" s="539"/>
      <c r="G35" s="539"/>
      <c r="H35" s="539"/>
      <c r="I35" s="539"/>
      <c r="J35" s="539"/>
      <c r="K35" s="539"/>
      <c r="L35" s="539"/>
      <c r="M35" s="539"/>
      <c r="N35" s="539"/>
      <c r="O35" s="539"/>
      <c r="P35" s="539"/>
      <c r="Q35" s="539"/>
      <c r="R35" s="539"/>
      <c r="S35" s="539"/>
      <c r="T35" s="539"/>
      <c r="U35" s="539"/>
      <c r="V35" s="539"/>
      <c r="W35" s="539"/>
      <c r="X35" s="539"/>
      <c r="Y35" s="539"/>
      <c r="Z35" s="539"/>
      <c r="AA35" s="539"/>
      <c r="AB35" s="539"/>
      <c r="AC35" s="539"/>
      <c r="AD35" s="539"/>
      <c r="AE35" s="539"/>
      <c r="AF35" s="539"/>
      <c r="AG35" s="539"/>
      <c r="AH35" s="539"/>
      <c r="AI35" s="539"/>
      <c r="AJ35" s="539"/>
      <c r="AK35" s="539"/>
      <c r="AL35" s="539"/>
      <c r="AM35" s="539"/>
      <c r="AN35" s="539"/>
      <c r="AO35" s="539"/>
      <c r="AP35" s="539"/>
      <c r="AQ35" s="539"/>
      <c r="AR35" s="539"/>
      <c r="AS35" s="539"/>
      <c r="AT35" s="539"/>
      <c r="AU35" s="539"/>
      <c r="AV35" s="539"/>
      <c r="AW35" s="539"/>
      <c r="AX35" s="539"/>
      <c r="AY35" s="539"/>
      <c r="AZ35" s="539"/>
      <c r="BA35" s="539"/>
      <c r="BB35" s="539"/>
      <c r="BC35" s="539"/>
      <c r="BD35" s="539"/>
      <c r="BE35" s="539"/>
      <c r="BF35" s="539"/>
      <c r="BG35" s="539"/>
      <c r="BH35" s="539"/>
      <c r="BI35" s="539"/>
      <c r="BJ35" s="539"/>
      <c r="BK35" s="539"/>
      <c r="BL35" s="539"/>
      <c r="BM35" s="539"/>
      <c r="BN35" s="539"/>
      <c r="BO35" s="539"/>
      <c r="BP35" s="539"/>
      <c r="BQ35" s="539"/>
      <c r="BR35" s="539"/>
      <c r="BS35" s="539"/>
      <c r="BT35" s="539"/>
      <c r="BU35" s="539"/>
      <c r="BV35" s="539"/>
      <c r="BW35" s="539"/>
      <c r="BX35" s="539"/>
      <c r="BY35" s="539"/>
      <c r="BZ35" s="539"/>
      <c r="CA35" s="539"/>
      <c r="CB35" s="539"/>
      <c r="CC35" s="539"/>
      <c r="CD35" s="533"/>
    </row>
    <row r="36" customFormat="false" ht="21.75" hidden="false" customHeight="true" outlineLevel="0" collapsed="false">
      <c r="A36" s="531"/>
      <c r="B36" s="539"/>
      <c r="C36" s="539"/>
      <c r="D36" s="539"/>
      <c r="E36" s="539"/>
      <c r="F36" s="539"/>
      <c r="G36" s="539"/>
      <c r="H36" s="539"/>
      <c r="I36" s="539"/>
      <c r="J36" s="539"/>
      <c r="K36" s="539"/>
      <c r="L36" s="539"/>
      <c r="M36" s="539"/>
      <c r="N36" s="539"/>
      <c r="O36" s="539"/>
      <c r="P36" s="539"/>
      <c r="Q36" s="539"/>
      <c r="R36" s="539"/>
      <c r="S36" s="539"/>
      <c r="T36" s="539"/>
      <c r="U36" s="539"/>
      <c r="V36" s="539"/>
      <c r="W36" s="539"/>
      <c r="X36" s="539"/>
      <c r="Y36" s="539"/>
      <c r="Z36" s="539"/>
      <c r="AA36" s="539"/>
      <c r="AB36" s="539"/>
      <c r="AC36" s="539"/>
      <c r="AD36" s="539"/>
      <c r="AE36" s="539"/>
      <c r="AF36" s="539"/>
      <c r="AG36" s="539"/>
      <c r="AH36" s="539"/>
      <c r="AI36" s="539"/>
      <c r="AJ36" s="539"/>
      <c r="AK36" s="539"/>
      <c r="AL36" s="539"/>
      <c r="AM36" s="539"/>
      <c r="AN36" s="539"/>
      <c r="AO36" s="539"/>
      <c r="AP36" s="539"/>
      <c r="AQ36" s="539"/>
      <c r="AR36" s="539"/>
      <c r="AS36" s="539"/>
      <c r="AT36" s="539"/>
      <c r="AU36" s="539"/>
      <c r="AV36" s="539"/>
      <c r="AW36" s="539"/>
      <c r="AX36" s="539"/>
      <c r="AY36" s="539"/>
      <c r="AZ36" s="539"/>
      <c r="BA36" s="539"/>
      <c r="BB36" s="539"/>
      <c r="BC36" s="539"/>
      <c r="BD36" s="539"/>
      <c r="BE36" s="539"/>
      <c r="BF36" s="539"/>
      <c r="BG36" s="539"/>
      <c r="BH36" s="539"/>
      <c r="BI36" s="539"/>
      <c r="BJ36" s="539"/>
      <c r="BK36" s="539"/>
      <c r="BL36" s="539"/>
      <c r="BM36" s="539"/>
      <c r="BN36" s="539"/>
      <c r="BO36" s="539"/>
      <c r="BP36" s="539"/>
      <c r="BQ36" s="539"/>
      <c r="BR36" s="539"/>
      <c r="BS36" s="539"/>
      <c r="BT36" s="539"/>
      <c r="BU36" s="539"/>
      <c r="BV36" s="539"/>
      <c r="BW36" s="539"/>
      <c r="BX36" s="539"/>
      <c r="BY36" s="539"/>
      <c r="BZ36" s="539"/>
      <c r="CA36" s="539"/>
      <c r="CB36" s="539"/>
      <c r="CC36" s="539"/>
      <c r="CD36" s="533"/>
    </row>
    <row r="37" customFormat="false" ht="21.75" hidden="false" customHeight="true" outlineLevel="0" collapsed="false">
      <c r="A37" s="531"/>
      <c r="B37" s="539"/>
      <c r="C37" s="539"/>
      <c r="D37" s="539"/>
      <c r="E37" s="539"/>
      <c r="F37" s="539"/>
      <c r="G37" s="539"/>
      <c r="H37" s="539"/>
      <c r="I37" s="539"/>
      <c r="J37" s="539"/>
      <c r="K37" s="539"/>
      <c r="L37" s="539"/>
      <c r="M37" s="539"/>
      <c r="N37" s="539"/>
      <c r="O37" s="539"/>
      <c r="P37" s="539"/>
      <c r="Q37" s="539"/>
      <c r="R37" s="539"/>
      <c r="S37" s="539"/>
      <c r="T37" s="539"/>
      <c r="U37" s="539"/>
      <c r="V37" s="539"/>
      <c r="W37" s="539"/>
      <c r="X37" s="539"/>
      <c r="Y37" s="539"/>
      <c r="Z37" s="539"/>
      <c r="AA37" s="539"/>
      <c r="AB37" s="539"/>
      <c r="AC37" s="539"/>
      <c r="AD37" s="539"/>
      <c r="AE37" s="539"/>
      <c r="AF37" s="539"/>
      <c r="AG37" s="539"/>
      <c r="AH37" s="539"/>
      <c r="AI37" s="539"/>
      <c r="AJ37" s="539"/>
      <c r="AK37" s="539"/>
      <c r="AL37" s="539"/>
      <c r="AM37" s="539"/>
      <c r="AN37" s="539"/>
      <c r="AO37" s="539"/>
      <c r="AP37" s="539"/>
      <c r="AQ37" s="539"/>
      <c r="AR37" s="539"/>
      <c r="AS37" s="539"/>
      <c r="AT37" s="539"/>
      <c r="AU37" s="539"/>
      <c r="AV37" s="539"/>
      <c r="AW37" s="539"/>
      <c r="AX37" s="539"/>
      <c r="AY37" s="539"/>
      <c r="AZ37" s="539"/>
      <c r="BA37" s="539"/>
      <c r="BB37" s="539"/>
      <c r="BC37" s="539"/>
      <c r="BD37" s="539"/>
      <c r="BE37" s="539"/>
      <c r="BF37" s="539"/>
      <c r="BG37" s="539"/>
      <c r="BH37" s="539"/>
      <c r="BI37" s="539"/>
      <c r="BJ37" s="539"/>
      <c r="BK37" s="539"/>
      <c r="BL37" s="539"/>
      <c r="BM37" s="539"/>
      <c r="BN37" s="539"/>
      <c r="BO37" s="539"/>
      <c r="BP37" s="539"/>
      <c r="BQ37" s="539"/>
      <c r="BR37" s="539"/>
      <c r="BS37" s="539"/>
      <c r="BT37" s="539"/>
      <c r="BU37" s="539"/>
      <c r="BV37" s="539"/>
      <c r="BW37" s="539"/>
      <c r="BX37" s="539"/>
      <c r="BY37" s="539"/>
      <c r="BZ37" s="539"/>
      <c r="CA37" s="539"/>
      <c r="CB37" s="539"/>
      <c r="CC37" s="539"/>
      <c r="CD37" s="533"/>
    </row>
    <row r="38" customFormat="false" ht="21.75" hidden="false" customHeight="true" outlineLevel="0" collapsed="false">
      <c r="A38" s="531"/>
      <c r="B38" s="539"/>
      <c r="C38" s="539"/>
      <c r="D38" s="539"/>
      <c r="E38" s="539"/>
      <c r="F38" s="539"/>
      <c r="G38" s="539"/>
      <c r="H38" s="539"/>
      <c r="I38" s="539"/>
      <c r="J38" s="539"/>
      <c r="K38" s="539"/>
      <c r="L38" s="539"/>
      <c r="M38" s="539"/>
      <c r="N38" s="539"/>
      <c r="O38" s="539"/>
      <c r="P38" s="539"/>
      <c r="Q38" s="539"/>
      <c r="R38" s="539"/>
      <c r="S38" s="539"/>
      <c r="T38" s="539"/>
      <c r="U38" s="539"/>
      <c r="V38" s="539"/>
      <c r="W38" s="539"/>
      <c r="X38" s="539"/>
      <c r="Y38" s="539"/>
      <c r="Z38" s="539"/>
      <c r="AA38" s="539"/>
      <c r="AB38" s="539"/>
      <c r="AC38" s="539"/>
      <c r="AD38" s="539"/>
      <c r="AE38" s="539"/>
      <c r="AF38" s="539"/>
      <c r="AG38" s="539"/>
      <c r="AH38" s="539"/>
      <c r="AI38" s="539"/>
      <c r="AJ38" s="539"/>
      <c r="AK38" s="539"/>
      <c r="AL38" s="539"/>
      <c r="AM38" s="539"/>
      <c r="AN38" s="539"/>
      <c r="AO38" s="539"/>
      <c r="AP38" s="539"/>
      <c r="AQ38" s="539"/>
      <c r="AR38" s="539"/>
      <c r="AS38" s="539"/>
      <c r="AT38" s="539"/>
      <c r="AU38" s="539"/>
      <c r="AV38" s="539"/>
      <c r="AW38" s="539"/>
      <c r="AX38" s="539"/>
      <c r="AY38" s="539"/>
      <c r="AZ38" s="539"/>
      <c r="BA38" s="539"/>
      <c r="BB38" s="539"/>
      <c r="BC38" s="539"/>
      <c r="BD38" s="539"/>
      <c r="BE38" s="539"/>
      <c r="BF38" s="539"/>
      <c r="BG38" s="539"/>
      <c r="BH38" s="539"/>
      <c r="BI38" s="539"/>
      <c r="BJ38" s="539"/>
      <c r="BK38" s="539"/>
      <c r="BL38" s="539"/>
      <c r="BM38" s="539"/>
      <c r="BN38" s="539"/>
      <c r="BO38" s="539"/>
      <c r="BP38" s="539"/>
      <c r="BQ38" s="539"/>
      <c r="BR38" s="539"/>
      <c r="BS38" s="539"/>
      <c r="BT38" s="539"/>
      <c r="BU38" s="539"/>
      <c r="BV38" s="539"/>
      <c r="BW38" s="539"/>
      <c r="BX38" s="539"/>
      <c r="BY38" s="539"/>
      <c r="BZ38" s="539"/>
      <c r="CA38" s="539"/>
      <c r="CB38" s="539"/>
      <c r="CC38" s="539"/>
      <c r="CD38" s="533"/>
    </row>
    <row r="39" customFormat="false" ht="21.75" hidden="false" customHeight="true" outlineLevel="0" collapsed="false">
      <c r="A39" s="531"/>
      <c r="B39" s="539"/>
      <c r="C39" s="539"/>
      <c r="D39" s="539"/>
      <c r="E39" s="539"/>
      <c r="F39" s="539"/>
      <c r="G39" s="539"/>
      <c r="H39" s="539"/>
      <c r="I39" s="539"/>
      <c r="J39" s="539"/>
      <c r="K39" s="539"/>
      <c r="L39" s="539"/>
      <c r="M39" s="539"/>
      <c r="N39" s="539"/>
      <c r="O39" s="539"/>
      <c r="P39" s="539"/>
      <c r="Q39" s="539"/>
      <c r="R39" s="539"/>
      <c r="S39" s="539"/>
      <c r="T39" s="539"/>
      <c r="U39" s="539"/>
      <c r="V39" s="539"/>
      <c r="W39" s="539"/>
      <c r="X39" s="539"/>
      <c r="Y39" s="539"/>
      <c r="Z39" s="539"/>
      <c r="AA39" s="539"/>
      <c r="AB39" s="539"/>
      <c r="AC39" s="539"/>
      <c r="AD39" s="539"/>
      <c r="AE39" s="539"/>
      <c r="AF39" s="539"/>
      <c r="AG39" s="539"/>
      <c r="AH39" s="539"/>
      <c r="AI39" s="539"/>
      <c r="AJ39" s="539"/>
      <c r="AK39" s="539"/>
      <c r="AL39" s="539"/>
      <c r="AM39" s="539"/>
      <c r="AN39" s="539"/>
      <c r="AO39" s="539"/>
      <c r="AP39" s="539"/>
      <c r="AQ39" s="539"/>
      <c r="AR39" s="539"/>
      <c r="AS39" s="539"/>
      <c r="AT39" s="539"/>
      <c r="AU39" s="539"/>
      <c r="AV39" s="539"/>
      <c r="AW39" s="539"/>
      <c r="AX39" s="539"/>
      <c r="AY39" s="539"/>
      <c r="AZ39" s="539"/>
      <c r="BA39" s="539"/>
      <c r="BB39" s="539"/>
      <c r="BC39" s="539"/>
      <c r="BD39" s="539"/>
      <c r="BE39" s="539"/>
      <c r="BF39" s="539"/>
      <c r="BG39" s="539"/>
      <c r="BH39" s="539"/>
      <c r="BI39" s="539"/>
      <c r="BJ39" s="539"/>
      <c r="BK39" s="539"/>
      <c r="BL39" s="539"/>
      <c r="BM39" s="539"/>
      <c r="BN39" s="539"/>
      <c r="BO39" s="539"/>
      <c r="BP39" s="539"/>
      <c r="BQ39" s="539"/>
      <c r="BR39" s="539"/>
      <c r="BS39" s="539"/>
      <c r="BT39" s="539"/>
      <c r="BU39" s="539"/>
      <c r="BV39" s="539"/>
      <c r="BW39" s="539"/>
      <c r="BX39" s="539"/>
      <c r="BY39" s="539"/>
      <c r="BZ39" s="539"/>
      <c r="CA39" s="539"/>
      <c r="CB39" s="539"/>
      <c r="CC39" s="539"/>
      <c r="CD39" s="533"/>
    </row>
    <row r="40" customFormat="false" ht="21.75" hidden="false" customHeight="true" outlineLevel="0" collapsed="false">
      <c r="A40" s="531"/>
      <c r="B40" s="539"/>
      <c r="C40" s="539"/>
      <c r="D40" s="539"/>
      <c r="E40" s="539"/>
      <c r="F40" s="539"/>
      <c r="G40" s="539"/>
      <c r="H40" s="539"/>
      <c r="I40" s="539"/>
      <c r="J40" s="539"/>
      <c r="K40" s="539"/>
      <c r="L40" s="539"/>
      <c r="M40" s="539"/>
      <c r="N40" s="539"/>
      <c r="O40" s="539"/>
      <c r="P40" s="539"/>
      <c r="Q40" s="539"/>
      <c r="R40" s="539"/>
      <c r="S40" s="539"/>
      <c r="T40" s="539"/>
      <c r="U40" s="539"/>
      <c r="V40" s="539"/>
      <c r="W40" s="539"/>
      <c r="X40" s="539"/>
      <c r="Y40" s="539"/>
      <c r="Z40" s="539"/>
      <c r="AA40" s="539"/>
      <c r="AB40" s="539"/>
      <c r="AC40" s="539"/>
      <c r="AD40" s="539"/>
      <c r="AE40" s="539"/>
      <c r="AF40" s="539"/>
      <c r="AG40" s="539"/>
      <c r="AH40" s="539"/>
      <c r="AI40" s="539"/>
      <c r="AJ40" s="539"/>
      <c r="AK40" s="539"/>
      <c r="AL40" s="539"/>
      <c r="AM40" s="539"/>
      <c r="AN40" s="539"/>
      <c r="AO40" s="539"/>
      <c r="AP40" s="539"/>
      <c r="AQ40" s="539"/>
      <c r="AR40" s="539"/>
      <c r="AS40" s="539"/>
      <c r="AT40" s="539"/>
      <c r="AU40" s="539"/>
      <c r="AV40" s="539"/>
      <c r="AW40" s="539"/>
      <c r="AX40" s="539"/>
      <c r="AY40" s="539"/>
      <c r="AZ40" s="539"/>
      <c r="BA40" s="539"/>
      <c r="BB40" s="539"/>
      <c r="BC40" s="539"/>
      <c r="BD40" s="539"/>
      <c r="BE40" s="539"/>
      <c r="BF40" s="539"/>
      <c r="BG40" s="539"/>
      <c r="BH40" s="539"/>
      <c r="BI40" s="539"/>
      <c r="BJ40" s="539"/>
      <c r="BK40" s="539"/>
      <c r="BL40" s="539"/>
      <c r="BM40" s="539"/>
      <c r="BN40" s="539"/>
      <c r="BO40" s="539"/>
      <c r="BP40" s="539"/>
      <c r="BQ40" s="539"/>
      <c r="BR40" s="539"/>
      <c r="BS40" s="539"/>
      <c r="BT40" s="539"/>
      <c r="BU40" s="539"/>
      <c r="BV40" s="539"/>
      <c r="BW40" s="539"/>
      <c r="BX40" s="539"/>
      <c r="BY40" s="539"/>
      <c r="BZ40" s="539"/>
      <c r="CA40" s="539"/>
      <c r="CB40" s="539"/>
      <c r="CC40" s="539"/>
      <c r="CD40" s="533"/>
    </row>
    <row r="41" customFormat="false" ht="21.75" hidden="false" customHeight="true" outlineLevel="0" collapsed="false">
      <c r="A41" s="531"/>
      <c r="B41" s="539"/>
      <c r="C41" s="539"/>
      <c r="D41" s="539"/>
      <c r="E41" s="539"/>
      <c r="F41" s="539"/>
      <c r="G41" s="539"/>
      <c r="H41" s="539"/>
      <c r="I41" s="539"/>
      <c r="J41" s="539"/>
      <c r="K41" s="539"/>
      <c r="L41" s="539"/>
      <c r="M41" s="539"/>
      <c r="N41" s="539"/>
      <c r="O41" s="539"/>
      <c r="P41" s="539"/>
      <c r="Q41" s="539"/>
      <c r="R41" s="539"/>
      <c r="S41" s="539"/>
      <c r="T41" s="539"/>
      <c r="U41" s="539"/>
      <c r="V41" s="539"/>
      <c r="W41" s="539"/>
      <c r="X41" s="539"/>
      <c r="Y41" s="539"/>
      <c r="Z41" s="539"/>
      <c r="AA41" s="539"/>
      <c r="AB41" s="539"/>
      <c r="AC41" s="539"/>
      <c r="AD41" s="539"/>
      <c r="AE41" s="539"/>
      <c r="AF41" s="539"/>
      <c r="AG41" s="539"/>
      <c r="AH41" s="539"/>
      <c r="AI41" s="539"/>
      <c r="AJ41" s="539"/>
      <c r="AK41" s="539"/>
      <c r="AL41" s="539"/>
      <c r="AM41" s="539"/>
      <c r="AN41" s="539"/>
      <c r="AO41" s="539"/>
      <c r="AP41" s="539"/>
      <c r="AQ41" s="539"/>
      <c r="AR41" s="539"/>
      <c r="AS41" s="539"/>
      <c r="AT41" s="539"/>
      <c r="AU41" s="539"/>
      <c r="AV41" s="539"/>
      <c r="AW41" s="539"/>
      <c r="AX41" s="539"/>
      <c r="AY41" s="539"/>
      <c r="AZ41" s="539"/>
      <c r="BA41" s="539"/>
      <c r="BB41" s="539"/>
      <c r="BC41" s="539"/>
      <c r="BD41" s="539"/>
      <c r="BE41" s="539"/>
      <c r="BF41" s="539"/>
      <c r="BG41" s="539"/>
      <c r="BH41" s="539"/>
      <c r="BI41" s="539"/>
      <c r="BJ41" s="539"/>
      <c r="BK41" s="539"/>
      <c r="BL41" s="539"/>
      <c r="BM41" s="539"/>
      <c r="BN41" s="539"/>
      <c r="BO41" s="539"/>
      <c r="BP41" s="539"/>
      <c r="BQ41" s="539"/>
      <c r="BR41" s="539"/>
      <c r="BS41" s="539"/>
      <c r="BT41" s="539"/>
      <c r="BU41" s="539"/>
      <c r="BV41" s="539"/>
      <c r="BW41" s="539"/>
      <c r="BX41" s="539"/>
      <c r="BY41" s="539"/>
      <c r="BZ41" s="539"/>
      <c r="CA41" s="539"/>
      <c r="CB41" s="539"/>
      <c r="CC41" s="539"/>
      <c r="CD41" s="533"/>
    </row>
    <row r="42" customFormat="false" ht="21.75" hidden="false" customHeight="true" outlineLevel="0" collapsed="false">
      <c r="A42" s="531"/>
      <c r="B42" s="539"/>
      <c r="C42" s="539"/>
      <c r="D42" s="539"/>
      <c r="E42" s="539"/>
      <c r="F42" s="539"/>
      <c r="G42" s="539"/>
      <c r="H42" s="539"/>
      <c r="I42" s="539"/>
      <c r="J42" s="539"/>
      <c r="K42" s="539"/>
      <c r="L42" s="539"/>
      <c r="M42" s="539"/>
      <c r="N42" s="539"/>
      <c r="O42" s="539"/>
      <c r="P42" s="539"/>
      <c r="Q42" s="539"/>
      <c r="R42" s="539"/>
      <c r="S42" s="539"/>
      <c r="T42" s="539"/>
      <c r="U42" s="539"/>
      <c r="V42" s="539"/>
      <c r="W42" s="539"/>
      <c r="X42" s="539"/>
      <c r="Y42" s="539"/>
      <c r="Z42" s="539"/>
      <c r="AA42" s="539"/>
      <c r="AB42" s="539"/>
      <c r="AC42" s="539"/>
      <c r="AD42" s="539"/>
      <c r="AE42" s="539"/>
      <c r="AF42" s="539"/>
      <c r="AG42" s="539"/>
      <c r="AH42" s="539"/>
      <c r="AI42" s="539"/>
      <c r="AJ42" s="539"/>
      <c r="AK42" s="539"/>
      <c r="AL42" s="539"/>
      <c r="AM42" s="539"/>
      <c r="AN42" s="539"/>
      <c r="AO42" s="539"/>
      <c r="AP42" s="539"/>
      <c r="AQ42" s="539"/>
      <c r="AR42" s="539"/>
      <c r="AS42" s="539"/>
      <c r="AT42" s="539"/>
      <c r="AU42" s="539"/>
      <c r="AV42" s="539"/>
      <c r="AW42" s="539"/>
      <c r="AX42" s="539"/>
      <c r="AY42" s="539"/>
      <c r="AZ42" s="539"/>
      <c r="BA42" s="539"/>
      <c r="BB42" s="539"/>
      <c r="BC42" s="539"/>
      <c r="BD42" s="539"/>
      <c r="BE42" s="539"/>
      <c r="BF42" s="539"/>
      <c r="BG42" s="539"/>
      <c r="BH42" s="539"/>
      <c r="BI42" s="539"/>
      <c r="BJ42" s="539"/>
      <c r="BK42" s="539"/>
      <c r="BL42" s="539"/>
      <c r="BM42" s="539"/>
      <c r="BN42" s="539"/>
      <c r="BO42" s="539"/>
      <c r="BP42" s="539"/>
      <c r="BQ42" s="539"/>
      <c r="BR42" s="539"/>
      <c r="BS42" s="539"/>
      <c r="BT42" s="539"/>
      <c r="BU42" s="539"/>
      <c r="BV42" s="539"/>
      <c r="BW42" s="539"/>
      <c r="BX42" s="539"/>
      <c r="BY42" s="539"/>
      <c r="BZ42" s="539"/>
      <c r="CA42" s="539"/>
      <c r="CB42" s="539"/>
      <c r="CC42" s="539"/>
      <c r="CD42" s="533"/>
    </row>
    <row r="43" customFormat="false" ht="21.75" hidden="false" customHeight="true" outlineLevel="0" collapsed="false">
      <c r="A43" s="531"/>
      <c r="B43" s="539"/>
      <c r="C43" s="539"/>
      <c r="D43" s="539"/>
      <c r="E43" s="539"/>
      <c r="F43" s="539"/>
      <c r="G43" s="539"/>
      <c r="H43" s="539"/>
      <c r="I43" s="539"/>
      <c r="J43" s="539"/>
      <c r="K43" s="539"/>
      <c r="L43" s="539"/>
      <c r="M43" s="539"/>
      <c r="N43" s="539"/>
      <c r="O43" s="539"/>
      <c r="P43" s="539"/>
      <c r="Q43" s="539"/>
      <c r="R43" s="539"/>
      <c r="S43" s="539"/>
      <c r="T43" s="539"/>
      <c r="U43" s="539"/>
      <c r="V43" s="539"/>
      <c r="W43" s="539"/>
      <c r="X43" s="539"/>
      <c r="Y43" s="539"/>
      <c r="Z43" s="539"/>
      <c r="AA43" s="539"/>
      <c r="AB43" s="539"/>
      <c r="AC43" s="539"/>
      <c r="AD43" s="539"/>
      <c r="AE43" s="539"/>
      <c r="AF43" s="539"/>
      <c r="AG43" s="539"/>
      <c r="AH43" s="539"/>
      <c r="AI43" s="539"/>
      <c r="AJ43" s="539"/>
      <c r="AK43" s="539"/>
      <c r="AL43" s="539"/>
      <c r="AM43" s="539"/>
      <c r="AN43" s="539"/>
      <c r="AO43" s="539"/>
      <c r="AP43" s="539"/>
      <c r="AQ43" s="539"/>
      <c r="AR43" s="539"/>
      <c r="AS43" s="539"/>
      <c r="AT43" s="539"/>
      <c r="AU43" s="539"/>
      <c r="AV43" s="539"/>
      <c r="AW43" s="539"/>
      <c r="AX43" s="539"/>
      <c r="AY43" s="539"/>
      <c r="AZ43" s="539"/>
      <c r="BA43" s="539"/>
      <c r="BB43" s="539"/>
      <c r="BC43" s="539"/>
      <c r="BD43" s="539"/>
      <c r="BE43" s="539"/>
      <c r="BF43" s="539"/>
      <c r="BG43" s="539"/>
      <c r="BH43" s="539"/>
      <c r="BI43" s="539"/>
      <c r="BJ43" s="539"/>
      <c r="BK43" s="539"/>
      <c r="BL43" s="539"/>
      <c r="BM43" s="539"/>
      <c r="BN43" s="539"/>
      <c r="BO43" s="539"/>
      <c r="BP43" s="539"/>
      <c r="BQ43" s="539"/>
      <c r="BR43" s="539"/>
      <c r="BS43" s="539"/>
      <c r="BT43" s="539"/>
      <c r="BU43" s="539"/>
      <c r="BV43" s="539"/>
      <c r="BW43" s="539"/>
      <c r="BX43" s="539"/>
      <c r="BY43" s="539"/>
      <c r="BZ43" s="539"/>
      <c r="CA43" s="539"/>
      <c r="CB43" s="539"/>
      <c r="CC43" s="539"/>
      <c r="CD43" s="533"/>
    </row>
    <row r="44" customFormat="false" ht="21.75" hidden="false" customHeight="true" outlineLevel="0" collapsed="false">
      <c r="A44" s="531"/>
      <c r="B44" s="539"/>
      <c r="C44" s="539"/>
      <c r="D44" s="539"/>
      <c r="E44" s="539"/>
      <c r="F44" s="539"/>
      <c r="G44" s="539"/>
      <c r="H44" s="539"/>
      <c r="I44" s="539"/>
      <c r="J44" s="539"/>
      <c r="K44" s="539"/>
      <c r="L44" s="539"/>
      <c r="M44" s="539"/>
      <c r="N44" s="539"/>
      <c r="O44" s="539"/>
      <c r="P44" s="539"/>
      <c r="Q44" s="539"/>
      <c r="R44" s="539"/>
      <c r="S44" s="539"/>
      <c r="T44" s="539"/>
      <c r="U44" s="539"/>
      <c r="V44" s="539"/>
      <c r="W44" s="539"/>
      <c r="X44" s="539"/>
      <c r="Y44" s="539"/>
      <c r="Z44" s="539"/>
      <c r="AA44" s="539"/>
      <c r="AB44" s="539"/>
      <c r="AC44" s="539"/>
      <c r="AD44" s="539"/>
      <c r="AE44" s="539"/>
      <c r="AF44" s="539"/>
      <c r="AG44" s="539"/>
      <c r="AH44" s="539"/>
      <c r="AI44" s="539"/>
      <c r="AJ44" s="539"/>
      <c r="AK44" s="539"/>
      <c r="AL44" s="539"/>
      <c r="AM44" s="539"/>
      <c r="AN44" s="539"/>
      <c r="AO44" s="539"/>
      <c r="AP44" s="539"/>
      <c r="AQ44" s="539"/>
      <c r="AR44" s="539"/>
      <c r="AS44" s="539"/>
      <c r="AT44" s="539"/>
      <c r="AU44" s="539"/>
      <c r="AV44" s="539"/>
      <c r="AW44" s="539"/>
      <c r="AX44" s="539"/>
      <c r="AY44" s="539"/>
      <c r="AZ44" s="539"/>
      <c r="BA44" s="539"/>
      <c r="BB44" s="539"/>
      <c r="BC44" s="539"/>
      <c r="BD44" s="539"/>
      <c r="BE44" s="539"/>
      <c r="BF44" s="539"/>
      <c r="BG44" s="539"/>
      <c r="BH44" s="539"/>
      <c r="BI44" s="539"/>
      <c r="BJ44" s="539"/>
      <c r="BK44" s="539"/>
      <c r="BL44" s="539"/>
      <c r="BM44" s="539"/>
      <c r="BN44" s="539"/>
      <c r="BO44" s="539"/>
      <c r="BP44" s="539"/>
      <c r="BQ44" s="539"/>
      <c r="BR44" s="539"/>
      <c r="BS44" s="539"/>
      <c r="BT44" s="539"/>
      <c r="BU44" s="539"/>
      <c r="BV44" s="539"/>
      <c r="BW44" s="539"/>
      <c r="BX44" s="539"/>
      <c r="BY44" s="539"/>
      <c r="BZ44" s="539"/>
      <c r="CA44" s="539"/>
      <c r="CB44" s="539"/>
      <c r="CC44" s="539"/>
      <c r="CD44" s="533"/>
    </row>
    <row r="45" customFormat="false" ht="21.75" hidden="false" customHeight="true" outlineLevel="0" collapsed="false">
      <c r="A45" s="531"/>
      <c r="B45" s="539"/>
      <c r="C45" s="539"/>
      <c r="D45" s="539"/>
      <c r="E45" s="539"/>
      <c r="F45" s="539"/>
      <c r="G45" s="539"/>
      <c r="H45" s="539"/>
      <c r="I45" s="539"/>
      <c r="J45" s="539"/>
      <c r="K45" s="539"/>
      <c r="L45" s="539"/>
      <c r="M45" s="539"/>
      <c r="N45" s="539"/>
      <c r="O45" s="539"/>
      <c r="P45" s="539"/>
      <c r="Q45" s="539"/>
      <c r="R45" s="539"/>
      <c r="S45" s="539"/>
      <c r="T45" s="539"/>
      <c r="U45" s="539"/>
      <c r="V45" s="539"/>
      <c r="W45" s="539"/>
      <c r="X45" s="539"/>
      <c r="Y45" s="539"/>
      <c r="Z45" s="539"/>
      <c r="AA45" s="539"/>
      <c r="AB45" s="539"/>
      <c r="AC45" s="539"/>
      <c r="AD45" s="539"/>
      <c r="AE45" s="539"/>
      <c r="AF45" s="539"/>
      <c r="AG45" s="539"/>
      <c r="AH45" s="539"/>
      <c r="AI45" s="539"/>
      <c r="AJ45" s="539"/>
      <c r="AK45" s="539"/>
      <c r="AL45" s="539"/>
      <c r="AM45" s="539"/>
      <c r="AN45" s="539"/>
      <c r="AO45" s="539"/>
      <c r="AP45" s="539"/>
      <c r="AQ45" s="539"/>
      <c r="AR45" s="539"/>
      <c r="AS45" s="539"/>
      <c r="AT45" s="539"/>
      <c r="AU45" s="539"/>
      <c r="AV45" s="539"/>
      <c r="AW45" s="539"/>
      <c r="AX45" s="539"/>
      <c r="AY45" s="539"/>
      <c r="AZ45" s="539"/>
      <c r="BA45" s="539"/>
      <c r="BB45" s="539"/>
      <c r="BC45" s="539"/>
      <c r="BD45" s="539"/>
      <c r="BE45" s="539"/>
      <c r="BF45" s="539"/>
      <c r="BG45" s="539"/>
      <c r="BH45" s="539"/>
      <c r="BI45" s="539"/>
      <c r="BJ45" s="539"/>
      <c r="BK45" s="539"/>
      <c r="BL45" s="539"/>
      <c r="BM45" s="539"/>
      <c r="BN45" s="539"/>
      <c r="BO45" s="539"/>
      <c r="BP45" s="539"/>
      <c r="BQ45" s="539"/>
      <c r="BR45" s="539"/>
      <c r="BS45" s="539"/>
      <c r="BT45" s="539"/>
      <c r="BU45" s="539"/>
      <c r="BV45" s="539"/>
      <c r="BW45" s="539"/>
      <c r="BX45" s="539"/>
      <c r="BY45" s="539"/>
      <c r="BZ45" s="539"/>
      <c r="CA45" s="539"/>
      <c r="CB45" s="539"/>
      <c r="CC45" s="539"/>
      <c r="CD45" s="533"/>
    </row>
    <row r="46" customFormat="false" ht="21.75" hidden="false" customHeight="true" outlineLevel="0" collapsed="false">
      <c r="A46" s="531"/>
      <c r="B46" s="539"/>
      <c r="C46" s="539"/>
      <c r="D46" s="539"/>
      <c r="E46" s="539"/>
      <c r="F46" s="539"/>
      <c r="G46" s="539"/>
      <c r="H46" s="539"/>
      <c r="I46" s="539"/>
      <c r="J46" s="539"/>
      <c r="K46" s="539"/>
      <c r="L46" s="539"/>
      <c r="M46" s="539"/>
      <c r="N46" s="539"/>
      <c r="O46" s="539"/>
      <c r="P46" s="539"/>
      <c r="Q46" s="539"/>
      <c r="R46" s="539"/>
      <c r="S46" s="539"/>
      <c r="T46" s="539"/>
      <c r="U46" s="539"/>
      <c r="V46" s="539"/>
      <c r="W46" s="539"/>
      <c r="X46" s="539"/>
      <c r="Y46" s="539"/>
      <c r="Z46" s="539"/>
      <c r="AA46" s="539"/>
      <c r="AB46" s="539"/>
      <c r="AC46" s="539"/>
      <c r="AD46" s="539"/>
      <c r="AE46" s="539"/>
      <c r="AF46" s="539"/>
      <c r="AG46" s="539"/>
      <c r="AH46" s="539"/>
      <c r="AI46" s="539"/>
      <c r="AJ46" s="539"/>
      <c r="AK46" s="539"/>
      <c r="AL46" s="539"/>
      <c r="AM46" s="539"/>
      <c r="AN46" s="539"/>
      <c r="AO46" s="539"/>
      <c r="AP46" s="539"/>
      <c r="AQ46" s="539"/>
      <c r="AR46" s="539"/>
      <c r="AS46" s="539"/>
      <c r="AT46" s="539"/>
      <c r="AU46" s="539"/>
      <c r="AV46" s="539"/>
      <c r="AW46" s="539"/>
      <c r="AX46" s="539"/>
      <c r="AY46" s="539"/>
      <c r="AZ46" s="539"/>
      <c r="BA46" s="539"/>
      <c r="BB46" s="539"/>
      <c r="BC46" s="539"/>
      <c r="BD46" s="539"/>
      <c r="BE46" s="539"/>
      <c r="BF46" s="539"/>
      <c r="BG46" s="539"/>
      <c r="BH46" s="539"/>
      <c r="BI46" s="539"/>
      <c r="BJ46" s="539"/>
      <c r="BK46" s="539"/>
      <c r="BL46" s="539"/>
      <c r="BM46" s="539"/>
      <c r="BN46" s="539"/>
      <c r="BO46" s="539"/>
      <c r="BP46" s="539"/>
      <c r="BQ46" s="539"/>
      <c r="BR46" s="539"/>
      <c r="BS46" s="539"/>
      <c r="BT46" s="539"/>
      <c r="BU46" s="539"/>
      <c r="BV46" s="539"/>
      <c r="BW46" s="539"/>
      <c r="BX46" s="539"/>
      <c r="BY46" s="539"/>
      <c r="BZ46" s="539"/>
      <c r="CA46" s="539"/>
      <c r="CB46" s="539"/>
      <c r="CC46" s="539"/>
      <c r="CD46" s="533"/>
    </row>
    <row r="47" customFormat="false" ht="24.75" hidden="false" customHeight="true" outlineLevel="0" collapsed="false">
      <c r="A47" s="531"/>
      <c r="B47" s="531"/>
      <c r="C47" s="531"/>
      <c r="D47" s="531"/>
      <c r="E47" s="531"/>
      <c r="F47" s="531"/>
      <c r="G47" s="531"/>
      <c r="H47" s="531"/>
      <c r="I47" s="531"/>
      <c r="J47" s="531"/>
      <c r="K47" s="531"/>
      <c r="L47" s="531"/>
      <c r="M47" s="531"/>
      <c r="N47" s="531"/>
      <c r="O47" s="531"/>
      <c r="P47" s="531"/>
      <c r="Q47" s="531"/>
      <c r="R47" s="531"/>
      <c r="S47" s="531"/>
      <c r="T47" s="531"/>
      <c r="U47" s="531"/>
      <c r="V47" s="531"/>
      <c r="W47" s="531"/>
      <c r="X47" s="531"/>
      <c r="Y47" s="531"/>
      <c r="Z47" s="531"/>
      <c r="AA47" s="531"/>
      <c r="AB47" s="531"/>
      <c r="AC47" s="531"/>
      <c r="AD47" s="531"/>
      <c r="AE47" s="531"/>
      <c r="AF47" s="531"/>
      <c r="AG47" s="531"/>
      <c r="AH47" s="531"/>
      <c r="AI47" s="531"/>
      <c r="AJ47" s="531"/>
      <c r="AK47" s="531"/>
      <c r="AL47" s="531"/>
      <c r="AM47" s="531"/>
      <c r="AN47" s="531"/>
      <c r="AO47" s="531"/>
      <c r="AP47" s="531"/>
      <c r="AQ47" s="531"/>
      <c r="AR47" s="531"/>
      <c r="AS47" s="531"/>
      <c r="AT47" s="531"/>
      <c r="AU47" s="531"/>
      <c r="AV47" s="531"/>
      <c r="AW47" s="531"/>
      <c r="AX47" s="531"/>
      <c r="AY47" s="531"/>
      <c r="AZ47" s="531"/>
      <c r="BA47" s="531"/>
      <c r="BB47" s="531"/>
      <c r="BC47" s="531"/>
      <c r="BD47" s="531"/>
      <c r="BE47" s="531"/>
      <c r="BF47" s="531"/>
      <c r="BG47" s="531"/>
      <c r="BH47" s="531"/>
      <c r="BI47" s="531"/>
      <c r="BJ47" s="531"/>
      <c r="BK47" s="531"/>
      <c r="BL47" s="531"/>
      <c r="BM47" s="531"/>
      <c r="BN47" s="531"/>
      <c r="BO47" s="531"/>
      <c r="BP47" s="531"/>
      <c r="BQ47" s="532"/>
      <c r="BR47" s="532"/>
      <c r="BS47" s="532"/>
      <c r="BT47" s="532"/>
      <c r="BU47" s="532"/>
      <c r="BV47" s="532"/>
      <c r="BW47" s="532"/>
      <c r="BX47" s="532"/>
      <c r="BY47" s="532"/>
      <c r="BZ47" s="532"/>
      <c r="CA47" s="532"/>
      <c r="CB47" s="532"/>
      <c r="CC47" s="532"/>
      <c r="CD47" s="533"/>
    </row>
    <row r="48" customFormat="false" ht="13.5" hidden="false" customHeight="false" outlineLevel="0" collapsed="false">
      <c r="A48" s="531"/>
      <c r="B48" s="531"/>
      <c r="C48" s="531"/>
      <c r="D48" s="531"/>
      <c r="E48" s="531"/>
      <c r="F48" s="531"/>
      <c r="G48" s="531"/>
      <c r="H48" s="531"/>
      <c r="I48" s="531"/>
      <c r="J48" s="531"/>
      <c r="K48" s="531"/>
      <c r="L48" s="531"/>
      <c r="M48" s="531"/>
      <c r="N48" s="531"/>
      <c r="O48" s="531"/>
      <c r="P48" s="531"/>
      <c r="Q48" s="531"/>
      <c r="R48" s="531"/>
      <c r="S48" s="531"/>
      <c r="T48" s="531"/>
      <c r="U48" s="531"/>
      <c r="V48" s="531"/>
      <c r="W48" s="531"/>
      <c r="X48" s="531"/>
      <c r="Y48" s="531"/>
      <c r="Z48" s="531"/>
      <c r="AA48" s="531"/>
      <c r="AB48" s="531"/>
      <c r="AC48" s="531"/>
      <c r="AD48" s="531"/>
      <c r="AE48" s="531"/>
      <c r="AF48" s="531"/>
      <c r="AG48" s="531"/>
      <c r="AH48" s="531"/>
      <c r="AI48" s="531"/>
      <c r="AJ48" s="531"/>
      <c r="AK48" s="531"/>
      <c r="AL48" s="531"/>
      <c r="AM48" s="531"/>
      <c r="AN48" s="531"/>
      <c r="AO48" s="531"/>
      <c r="AP48" s="531"/>
      <c r="AQ48" s="531"/>
      <c r="AR48" s="531"/>
      <c r="AS48" s="531"/>
      <c r="AT48" s="531"/>
      <c r="AU48" s="531"/>
      <c r="AV48" s="531"/>
      <c r="AW48" s="531"/>
      <c r="AX48" s="531"/>
      <c r="AY48" s="531"/>
      <c r="AZ48" s="531"/>
      <c r="BA48" s="531"/>
      <c r="BB48" s="531"/>
      <c r="BC48" s="531"/>
      <c r="BD48" s="531"/>
      <c r="BE48" s="531"/>
      <c r="BF48" s="531"/>
      <c r="BG48" s="531"/>
      <c r="BH48" s="531"/>
      <c r="BI48" s="531"/>
      <c r="BJ48" s="531"/>
      <c r="BK48" s="531"/>
      <c r="BL48" s="531"/>
      <c r="BM48" s="531"/>
      <c r="BN48" s="531"/>
      <c r="BO48" s="531"/>
      <c r="BP48" s="531"/>
      <c r="BQ48" s="532"/>
      <c r="BR48" s="532"/>
      <c r="BS48" s="532"/>
      <c r="BT48" s="532"/>
      <c r="BU48" s="532"/>
      <c r="BV48" s="532"/>
      <c r="BW48" s="532"/>
      <c r="BX48" s="532"/>
      <c r="BY48" s="532"/>
      <c r="BZ48" s="532"/>
      <c r="CA48" s="532"/>
      <c r="CB48" s="532"/>
      <c r="CC48" s="532"/>
      <c r="CD48" s="533"/>
    </row>
    <row r="49" customFormat="false" ht="18.75" hidden="false" customHeight="true" outlineLevel="0" collapsed="false">
      <c r="A49" s="531"/>
      <c r="B49" s="531"/>
      <c r="C49" s="531"/>
      <c r="D49" s="543"/>
      <c r="E49" s="543"/>
      <c r="F49" s="543"/>
      <c r="G49" s="543"/>
      <c r="H49" s="543"/>
      <c r="I49" s="543"/>
      <c r="J49" s="543"/>
      <c r="K49" s="543"/>
      <c r="L49" s="543"/>
      <c r="M49" s="543"/>
      <c r="N49" s="543"/>
      <c r="O49" s="543"/>
      <c r="P49" s="543"/>
      <c r="Q49" s="543"/>
      <c r="R49" s="543"/>
      <c r="S49" s="543"/>
      <c r="T49" s="543"/>
      <c r="U49" s="543"/>
      <c r="V49" s="543"/>
      <c r="W49" s="543"/>
      <c r="X49" s="543"/>
      <c r="Y49" s="543"/>
      <c r="Z49" s="543"/>
      <c r="AA49" s="543"/>
      <c r="AB49" s="543"/>
      <c r="AC49" s="531"/>
      <c r="AD49" s="531"/>
      <c r="AE49" s="531"/>
      <c r="AF49" s="531"/>
      <c r="AG49" s="531"/>
      <c r="AH49" s="531"/>
      <c r="AI49" s="531"/>
      <c r="AJ49" s="531"/>
      <c r="AK49" s="531"/>
      <c r="AL49" s="531"/>
      <c r="AM49" s="531"/>
      <c r="AN49" s="531"/>
      <c r="AO49" s="531"/>
      <c r="AP49" s="531"/>
      <c r="AQ49" s="531"/>
      <c r="AR49" s="531"/>
      <c r="AS49" s="531"/>
      <c r="AT49" s="531"/>
      <c r="AU49" s="531"/>
      <c r="AV49" s="531"/>
      <c r="AW49" s="531"/>
      <c r="AX49" s="531"/>
      <c r="AY49" s="531"/>
      <c r="AZ49" s="531"/>
      <c r="BA49" s="531"/>
      <c r="BB49" s="531"/>
      <c r="BC49" s="531"/>
      <c r="BD49" s="531"/>
      <c r="BE49" s="531"/>
      <c r="BF49" s="531"/>
      <c r="BG49" s="534"/>
      <c r="BH49" s="544"/>
      <c r="BI49" s="544"/>
      <c r="BJ49" s="544"/>
      <c r="BK49" s="544"/>
      <c r="BL49" s="544"/>
      <c r="BM49" s="544"/>
      <c r="BN49" s="544"/>
      <c r="BO49" s="531"/>
      <c r="BP49" s="531"/>
      <c r="BQ49" s="532"/>
      <c r="BR49" s="532"/>
      <c r="BS49" s="535" t="s">
        <v>505</v>
      </c>
      <c r="BT49" s="535"/>
      <c r="BU49" s="535"/>
      <c r="BV49" s="535"/>
      <c r="BW49" s="535"/>
      <c r="BX49" s="535"/>
      <c r="BY49" s="535"/>
      <c r="BZ49" s="535"/>
      <c r="CA49" s="535"/>
      <c r="CB49" s="535"/>
      <c r="CC49" s="535"/>
      <c r="CD49" s="533"/>
    </row>
    <row r="50" customFormat="false" ht="18.75" hidden="false" customHeight="false" outlineLevel="0" collapsed="false">
      <c r="A50" s="531"/>
      <c r="B50" s="531"/>
      <c r="C50" s="531"/>
      <c r="D50" s="543"/>
      <c r="E50" s="531"/>
      <c r="F50" s="531"/>
      <c r="G50" s="531"/>
      <c r="H50" s="531"/>
      <c r="I50" s="531"/>
      <c r="J50" s="531"/>
      <c r="K50" s="531"/>
      <c r="L50" s="531"/>
      <c r="M50" s="531"/>
      <c r="N50" s="531"/>
      <c r="O50" s="531"/>
      <c r="P50" s="531"/>
      <c r="Q50" s="531"/>
      <c r="R50" s="531"/>
      <c r="S50" s="531"/>
      <c r="T50" s="531"/>
      <c r="U50" s="531"/>
      <c r="V50" s="531"/>
      <c r="W50" s="531"/>
      <c r="X50" s="531"/>
      <c r="Y50" s="531"/>
      <c r="Z50" s="531"/>
      <c r="AA50" s="531"/>
      <c r="AB50" s="531"/>
      <c r="AC50" s="531"/>
      <c r="AD50" s="531"/>
      <c r="AE50" s="531"/>
      <c r="AF50" s="531"/>
      <c r="AG50" s="531"/>
      <c r="AH50" s="531"/>
      <c r="AI50" s="531"/>
      <c r="AJ50" s="531"/>
      <c r="AK50" s="531"/>
      <c r="AL50" s="531"/>
      <c r="AM50" s="531"/>
      <c r="AN50" s="531"/>
      <c r="AO50" s="531"/>
      <c r="AP50" s="531"/>
      <c r="AQ50" s="531"/>
      <c r="AR50" s="531"/>
      <c r="AS50" s="531"/>
      <c r="AT50" s="531"/>
      <c r="AU50" s="531"/>
      <c r="AV50" s="531"/>
      <c r="AW50" s="531"/>
      <c r="AX50" s="531"/>
      <c r="AY50" s="531"/>
      <c r="AZ50" s="531"/>
      <c r="BA50" s="531"/>
      <c r="BB50" s="531"/>
      <c r="BC50" s="531"/>
      <c r="BD50" s="531"/>
      <c r="BE50" s="531"/>
      <c r="BF50" s="531"/>
      <c r="BG50" s="544"/>
      <c r="BH50" s="544"/>
      <c r="BI50" s="544"/>
      <c r="BJ50" s="544"/>
      <c r="BK50" s="544"/>
      <c r="BL50" s="544"/>
      <c r="BM50" s="544"/>
      <c r="BN50" s="544"/>
      <c r="BO50" s="531"/>
      <c r="BP50" s="531"/>
      <c r="BQ50" s="532"/>
      <c r="BR50" s="532"/>
      <c r="BS50" s="535"/>
      <c r="BT50" s="535"/>
      <c r="BU50" s="535"/>
      <c r="BV50" s="535"/>
      <c r="BW50" s="535"/>
      <c r="BX50" s="535"/>
      <c r="BY50" s="535"/>
      <c r="BZ50" s="535"/>
      <c r="CA50" s="535"/>
      <c r="CB50" s="535"/>
      <c r="CC50" s="535"/>
      <c r="CD50" s="533"/>
    </row>
    <row r="51" customFormat="false" ht="22.5" hidden="false" customHeight="false" outlineLevel="0" collapsed="false">
      <c r="A51" s="531"/>
      <c r="B51" s="545" t="s">
        <v>506</v>
      </c>
      <c r="C51" s="531"/>
      <c r="D51" s="543"/>
      <c r="E51" s="532"/>
      <c r="F51" s="543"/>
      <c r="G51" s="543"/>
      <c r="H51" s="543"/>
      <c r="I51" s="543"/>
      <c r="J51" s="543"/>
      <c r="K51" s="543"/>
      <c r="L51" s="543"/>
      <c r="M51" s="543"/>
      <c r="N51" s="543"/>
      <c r="O51" s="543"/>
      <c r="P51" s="543"/>
      <c r="Q51" s="543"/>
      <c r="R51" s="543"/>
      <c r="S51" s="543"/>
      <c r="T51" s="543"/>
      <c r="U51" s="543"/>
      <c r="V51" s="543"/>
      <c r="W51" s="543"/>
      <c r="X51" s="543"/>
      <c r="Y51" s="543"/>
      <c r="Z51" s="543"/>
      <c r="AA51" s="543"/>
      <c r="AB51" s="543"/>
      <c r="AC51" s="531"/>
      <c r="AD51" s="531"/>
      <c r="AE51" s="531"/>
      <c r="AF51" s="531"/>
      <c r="AG51" s="531"/>
      <c r="AH51" s="531"/>
      <c r="AI51" s="531"/>
      <c r="AJ51" s="531"/>
      <c r="AK51" s="531"/>
      <c r="AL51" s="531"/>
      <c r="AM51" s="531"/>
      <c r="AN51" s="531"/>
      <c r="AO51" s="531"/>
      <c r="AP51" s="531"/>
      <c r="AQ51" s="531"/>
      <c r="AR51" s="531"/>
      <c r="AS51" s="531"/>
      <c r="AT51" s="531"/>
      <c r="AU51" s="531"/>
      <c r="AV51" s="531"/>
      <c r="AW51" s="531"/>
      <c r="AX51" s="531"/>
      <c r="AY51" s="531"/>
      <c r="AZ51" s="531"/>
      <c r="BA51" s="531"/>
      <c r="BB51" s="531"/>
      <c r="BC51" s="531"/>
      <c r="BD51" s="531"/>
      <c r="BE51" s="531"/>
      <c r="BF51" s="531"/>
      <c r="BG51" s="531"/>
      <c r="BH51" s="531"/>
      <c r="BI51" s="531"/>
      <c r="BJ51" s="531"/>
      <c r="BK51" s="531"/>
      <c r="BL51" s="531"/>
      <c r="BM51" s="531"/>
      <c r="BN51" s="531"/>
      <c r="BO51" s="531"/>
      <c r="BP51" s="531"/>
      <c r="BQ51" s="532"/>
      <c r="BR51" s="532"/>
      <c r="BS51" s="535"/>
      <c r="BT51" s="535"/>
      <c r="BU51" s="535"/>
      <c r="BV51" s="535"/>
      <c r="BW51" s="535"/>
      <c r="BX51" s="535"/>
      <c r="BY51" s="535"/>
      <c r="BZ51" s="535"/>
      <c r="CA51" s="535"/>
      <c r="CB51" s="535"/>
      <c r="CC51" s="535"/>
      <c r="CD51" s="533"/>
    </row>
    <row r="52" customFormat="false" ht="17.25" hidden="false" customHeight="false" outlineLevel="0" collapsed="false">
      <c r="A52" s="531"/>
      <c r="B52" s="531"/>
      <c r="C52" s="531"/>
      <c r="D52" s="543"/>
      <c r="E52" s="546"/>
      <c r="F52" s="543"/>
      <c r="G52" s="543"/>
      <c r="H52" s="543"/>
      <c r="I52" s="543"/>
      <c r="J52" s="543"/>
      <c r="K52" s="543"/>
      <c r="L52" s="543"/>
      <c r="M52" s="543"/>
      <c r="N52" s="543"/>
      <c r="O52" s="543"/>
      <c r="P52" s="543"/>
      <c r="Q52" s="543"/>
      <c r="R52" s="543"/>
      <c r="S52" s="543"/>
      <c r="T52" s="543"/>
      <c r="U52" s="543"/>
      <c r="V52" s="543"/>
      <c r="W52" s="543"/>
      <c r="X52" s="543"/>
      <c r="Y52" s="543"/>
      <c r="Z52" s="543"/>
      <c r="AA52" s="543"/>
      <c r="AB52" s="543"/>
      <c r="AC52" s="531"/>
      <c r="AD52" s="531"/>
      <c r="AE52" s="531"/>
      <c r="AF52" s="531"/>
      <c r="AG52" s="531"/>
      <c r="AH52" s="531"/>
      <c r="AI52" s="531"/>
      <c r="AJ52" s="531"/>
      <c r="AK52" s="531"/>
      <c r="AL52" s="531"/>
      <c r="AM52" s="531"/>
      <c r="AN52" s="531"/>
      <c r="AO52" s="531"/>
      <c r="AP52" s="531"/>
      <c r="AQ52" s="531"/>
      <c r="AR52" s="531"/>
      <c r="AS52" s="531"/>
      <c r="AT52" s="531"/>
      <c r="AU52" s="531"/>
      <c r="AV52" s="531"/>
      <c r="AW52" s="531"/>
      <c r="AX52" s="531"/>
      <c r="AY52" s="531"/>
      <c r="AZ52" s="531"/>
      <c r="BA52" s="531"/>
      <c r="BB52" s="531"/>
      <c r="BC52" s="531"/>
      <c r="BD52" s="531"/>
      <c r="BE52" s="531"/>
      <c r="BF52" s="531"/>
      <c r="BG52" s="531"/>
      <c r="BH52" s="531"/>
      <c r="BI52" s="531"/>
      <c r="BJ52" s="531"/>
      <c r="BK52" s="531"/>
      <c r="BL52" s="531"/>
      <c r="BM52" s="531"/>
      <c r="BN52" s="531"/>
      <c r="BO52" s="531"/>
      <c r="BP52" s="531"/>
      <c r="BQ52" s="532"/>
      <c r="BR52" s="532"/>
      <c r="BS52" s="532"/>
      <c r="BT52" s="532"/>
      <c r="BU52" s="532"/>
      <c r="BV52" s="532"/>
      <c r="BW52" s="532"/>
      <c r="BX52" s="532"/>
      <c r="BY52" s="532"/>
      <c r="BZ52" s="532"/>
      <c r="CA52" s="532"/>
      <c r="CB52" s="532"/>
      <c r="CC52" s="532"/>
      <c r="CD52" s="533"/>
    </row>
    <row r="53" customFormat="false" ht="14.25" hidden="false" customHeight="false" outlineLevel="0" collapsed="false">
      <c r="A53" s="531"/>
      <c r="B53" s="531"/>
      <c r="C53" s="531"/>
      <c r="D53" s="543"/>
      <c r="E53" s="543"/>
      <c r="F53" s="543"/>
      <c r="G53" s="543"/>
      <c r="H53" s="543"/>
      <c r="I53" s="543"/>
      <c r="J53" s="543"/>
      <c r="K53" s="543"/>
      <c r="L53" s="543"/>
      <c r="M53" s="543"/>
      <c r="N53" s="543"/>
      <c r="O53" s="543"/>
      <c r="P53" s="543"/>
      <c r="Q53" s="543"/>
      <c r="R53" s="543"/>
      <c r="S53" s="543"/>
      <c r="T53" s="543"/>
      <c r="U53" s="543"/>
      <c r="V53" s="543"/>
      <c r="W53" s="543"/>
      <c r="X53" s="543"/>
      <c r="Y53" s="543"/>
      <c r="Z53" s="543"/>
      <c r="AA53" s="543"/>
      <c r="AB53" s="543"/>
      <c r="AC53" s="531"/>
      <c r="AD53" s="531"/>
      <c r="AE53" s="531"/>
      <c r="AF53" s="531"/>
      <c r="AG53" s="531"/>
      <c r="AH53" s="531"/>
      <c r="AI53" s="531"/>
      <c r="AJ53" s="531"/>
      <c r="AK53" s="531"/>
      <c r="AL53" s="531"/>
      <c r="AM53" s="531"/>
      <c r="AN53" s="531"/>
      <c r="AO53" s="531"/>
      <c r="AP53" s="531"/>
      <c r="AQ53" s="531"/>
      <c r="AR53" s="531"/>
      <c r="AS53" s="531"/>
      <c r="AT53" s="531"/>
      <c r="AU53" s="531"/>
      <c r="AV53" s="531"/>
      <c r="AW53" s="531"/>
      <c r="AX53" s="531"/>
      <c r="AY53" s="531"/>
      <c r="AZ53" s="531"/>
      <c r="BA53" s="531"/>
      <c r="BB53" s="531"/>
      <c r="BC53" s="531"/>
      <c r="BD53" s="531"/>
      <c r="BE53" s="531"/>
      <c r="BF53" s="531"/>
      <c r="BG53" s="531"/>
      <c r="BH53" s="531"/>
      <c r="BI53" s="531"/>
      <c r="BJ53" s="531"/>
      <c r="BK53" s="531"/>
      <c r="BL53" s="531"/>
      <c r="BM53" s="531"/>
      <c r="BN53" s="531"/>
      <c r="BO53" s="531"/>
      <c r="BP53" s="531"/>
      <c r="BQ53" s="532"/>
      <c r="BR53" s="532"/>
      <c r="BS53" s="532"/>
      <c r="BT53" s="532"/>
      <c r="BU53" s="532"/>
      <c r="BV53" s="532"/>
      <c r="BW53" s="532"/>
      <c r="BX53" s="532"/>
      <c r="BY53" s="532"/>
      <c r="BZ53" s="532"/>
      <c r="CA53" s="532"/>
      <c r="CB53" s="532"/>
      <c r="CC53" s="532"/>
      <c r="CD53" s="533"/>
    </row>
    <row r="54" customFormat="false" ht="21.75" hidden="false" customHeight="false" outlineLevel="0" collapsed="false">
      <c r="A54" s="531"/>
      <c r="B54" s="531"/>
      <c r="C54" s="531"/>
      <c r="D54" s="543"/>
      <c r="E54" s="547" t="s">
        <v>507</v>
      </c>
      <c r="F54" s="548"/>
      <c r="G54" s="548"/>
      <c r="H54" s="548"/>
      <c r="I54" s="548"/>
      <c r="J54" s="549"/>
      <c r="K54" s="549"/>
      <c r="L54" s="549"/>
      <c r="M54" s="549"/>
      <c r="N54" s="549"/>
      <c r="O54" s="548" t="s">
        <v>508</v>
      </c>
      <c r="P54" s="550"/>
      <c r="Q54" s="550"/>
      <c r="R54" s="550"/>
      <c r="S54" s="550"/>
      <c r="T54" s="550"/>
      <c r="U54" s="550"/>
      <c r="V54" s="550"/>
      <c r="W54" s="550"/>
      <c r="X54" s="550"/>
      <c r="Y54" s="550"/>
      <c r="Z54" s="548" t="s">
        <v>509</v>
      </c>
      <c r="AA54" s="549"/>
      <c r="AB54" s="548" t="s">
        <v>508</v>
      </c>
      <c r="AC54" s="548" t="s">
        <v>510</v>
      </c>
      <c r="AD54" s="549"/>
      <c r="AE54" s="549"/>
      <c r="AF54" s="549"/>
      <c r="AG54" s="549"/>
      <c r="AH54" s="549"/>
      <c r="AI54" s="551"/>
      <c r="AJ54" s="551"/>
      <c r="AK54" s="551"/>
      <c r="AL54" s="551"/>
      <c r="AM54" s="551"/>
      <c r="AN54" s="551"/>
      <c r="AO54" s="551"/>
      <c r="AP54" s="551"/>
      <c r="AQ54" s="551"/>
      <c r="AR54" s="551"/>
      <c r="AS54" s="552" t="s">
        <v>509</v>
      </c>
      <c r="AT54" s="553"/>
      <c r="AU54" s="532"/>
      <c r="AV54" s="531"/>
      <c r="AW54" s="531"/>
      <c r="AX54" s="532"/>
      <c r="AY54" s="532"/>
      <c r="AZ54" s="532"/>
      <c r="BA54" s="532"/>
      <c r="BB54" s="532"/>
      <c r="BC54" s="532"/>
      <c r="BD54" s="532"/>
      <c r="BE54" s="532"/>
      <c r="BF54" s="532"/>
      <c r="BG54" s="532"/>
      <c r="BH54" s="532"/>
      <c r="BI54" s="532"/>
      <c r="BJ54" s="532"/>
      <c r="BK54" s="532"/>
      <c r="BL54" s="532"/>
      <c r="BM54" s="532"/>
      <c r="BN54" s="532"/>
      <c r="BO54" s="532"/>
      <c r="BP54" s="532"/>
      <c r="BQ54" s="532"/>
      <c r="BR54" s="532"/>
      <c r="BS54" s="532"/>
      <c r="BT54" s="532"/>
      <c r="BU54" s="532"/>
      <c r="BV54" s="532"/>
      <c r="BW54" s="532"/>
      <c r="BX54" s="532"/>
      <c r="BY54" s="532"/>
      <c r="BZ54" s="532"/>
      <c r="CA54" s="532"/>
      <c r="CB54" s="532"/>
      <c r="CC54" s="532"/>
      <c r="CD54" s="533"/>
    </row>
    <row r="55" customFormat="false" ht="14.25" hidden="false" customHeight="false" outlineLevel="0" collapsed="false">
      <c r="A55" s="531"/>
      <c r="B55" s="531"/>
      <c r="C55" s="531"/>
      <c r="D55" s="543"/>
      <c r="E55" s="543"/>
      <c r="F55" s="543"/>
      <c r="G55" s="554"/>
      <c r="H55" s="543"/>
      <c r="I55" s="543"/>
      <c r="J55" s="543"/>
      <c r="K55" s="543"/>
      <c r="L55" s="543"/>
      <c r="M55" s="543"/>
      <c r="N55" s="543"/>
      <c r="O55" s="543"/>
      <c r="P55" s="543"/>
      <c r="Q55" s="543"/>
      <c r="R55" s="543"/>
      <c r="S55" s="543"/>
      <c r="T55" s="543"/>
      <c r="U55" s="543"/>
      <c r="V55" s="543"/>
      <c r="W55" s="543"/>
      <c r="X55" s="543"/>
      <c r="Y55" s="543"/>
      <c r="Z55" s="543"/>
      <c r="AA55" s="543"/>
      <c r="AB55" s="543"/>
      <c r="AC55" s="531"/>
      <c r="AD55" s="531"/>
      <c r="AE55" s="531"/>
      <c r="AF55" s="531"/>
      <c r="AG55" s="531"/>
      <c r="AH55" s="531"/>
      <c r="AI55" s="531"/>
      <c r="AJ55" s="531"/>
      <c r="AK55" s="531"/>
      <c r="AL55" s="531"/>
      <c r="AM55" s="531"/>
      <c r="AN55" s="531"/>
      <c r="AO55" s="531"/>
      <c r="AP55" s="531"/>
      <c r="AQ55" s="531"/>
      <c r="AR55" s="531"/>
      <c r="AS55" s="531"/>
      <c r="AT55" s="531"/>
      <c r="AU55" s="531"/>
      <c r="AV55" s="531"/>
      <c r="AW55" s="531"/>
      <c r="AX55" s="531"/>
      <c r="AY55" s="531"/>
      <c r="AZ55" s="531"/>
      <c r="BA55" s="531"/>
      <c r="BB55" s="531"/>
      <c r="BC55" s="531"/>
      <c r="BD55" s="531"/>
      <c r="BE55" s="531"/>
      <c r="BF55" s="531"/>
      <c r="BG55" s="531"/>
      <c r="BH55" s="531"/>
      <c r="BI55" s="531"/>
      <c r="BJ55" s="531"/>
      <c r="BK55" s="531"/>
      <c r="BL55" s="531"/>
      <c r="BM55" s="531"/>
      <c r="BN55" s="531"/>
      <c r="BO55" s="531"/>
      <c r="BP55" s="531"/>
      <c r="BQ55" s="532"/>
      <c r="BR55" s="532"/>
      <c r="BS55" s="532"/>
      <c r="BT55" s="532"/>
      <c r="BU55" s="532"/>
      <c r="BV55" s="532"/>
      <c r="BW55" s="532"/>
      <c r="BX55" s="532"/>
      <c r="BY55" s="532"/>
      <c r="BZ55" s="532"/>
      <c r="CA55" s="532"/>
      <c r="CB55" s="532"/>
      <c r="CC55" s="532"/>
      <c r="CD55" s="533"/>
    </row>
    <row r="56" customFormat="false" ht="13.5" hidden="false" customHeight="true" outlineLevel="0" collapsed="false">
      <c r="A56" s="531"/>
      <c r="B56" s="531"/>
      <c r="C56" s="531"/>
      <c r="D56" s="543"/>
      <c r="E56" s="543"/>
      <c r="F56" s="543"/>
      <c r="G56" s="554"/>
      <c r="H56" s="543"/>
      <c r="I56" s="531"/>
      <c r="J56" s="531"/>
      <c r="K56" s="555" t="s">
        <v>511</v>
      </c>
      <c r="L56" s="555"/>
      <c r="M56" s="555"/>
      <c r="N56" s="555"/>
      <c r="O56" s="555"/>
      <c r="P56" s="555"/>
      <c r="Q56" s="555"/>
      <c r="R56" s="555"/>
      <c r="S56" s="555"/>
      <c r="T56" s="555"/>
      <c r="U56" s="555"/>
      <c r="V56" s="555"/>
      <c r="W56" s="555"/>
      <c r="X56" s="555"/>
      <c r="Y56" s="556" t="s">
        <v>449</v>
      </c>
      <c r="Z56" s="556"/>
      <c r="AA56" s="556"/>
      <c r="AB56" s="556"/>
      <c r="AC56" s="556"/>
      <c r="AD56" s="556"/>
      <c r="AE56" s="556"/>
      <c r="AF56" s="556"/>
      <c r="AG56" s="556"/>
      <c r="AH56" s="556"/>
      <c r="AI56" s="556"/>
      <c r="AJ56" s="556"/>
      <c r="AK56" s="556"/>
      <c r="AL56" s="556"/>
      <c r="AM56" s="556"/>
      <c r="AN56" s="556"/>
      <c r="AO56" s="556"/>
      <c r="AP56" s="556"/>
      <c r="AQ56" s="556"/>
      <c r="AR56" s="556"/>
      <c r="AS56" s="556" t="s">
        <v>512</v>
      </c>
      <c r="AT56" s="556"/>
      <c r="AU56" s="556"/>
      <c r="AV56" s="556"/>
      <c r="AW56" s="556"/>
      <c r="AX56" s="556"/>
      <c r="AY56" s="556"/>
      <c r="AZ56" s="556"/>
      <c r="BA56" s="556"/>
      <c r="BB56" s="556"/>
      <c r="BC56" s="556"/>
      <c r="BD56" s="556"/>
      <c r="BE56" s="556"/>
      <c r="BF56" s="556"/>
      <c r="BG56" s="556"/>
      <c r="BH56" s="556"/>
      <c r="BI56" s="556"/>
      <c r="BJ56" s="556"/>
      <c r="BK56" s="556"/>
      <c r="BL56" s="556"/>
      <c r="BM56" s="556"/>
      <c r="BN56" s="556"/>
      <c r="BO56" s="556"/>
      <c r="BP56" s="556"/>
      <c r="BQ56" s="556"/>
      <c r="BR56" s="556"/>
      <c r="BS56" s="556"/>
      <c r="BT56" s="556"/>
      <c r="BU56" s="556"/>
      <c r="BV56" s="532"/>
      <c r="BW56" s="532"/>
      <c r="BX56" s="532"/>
      <c r="BY56" s="532"/>
      <c r="BZ56" s="532"/>
      <c r="CA56" s="532"/>
      <c r="CB56" s="532"/>
      <c r="CC56" s="532"/>
      <c r="CD56" s="533"/>
    </row>
    <row r="57" customFormat="false" ht="14.25" hidden="false" customHeight="false" outlineLevel="0" collapsed="false">
      <c r="A57" s="531"/>
      <c r="B57" s="531"/>
      <c r="C57" s="531"/>
      <c r="D57" s="543"/>
      <c r="E57" s="543"/>
      <c r="F57" s="543"/>
      <c r="G57" s="554"/>
      <c r="H57" s="543"/>
      <c r="I57" s="531"/>
      <c r="J57" s="531"/>
      <c r="K57" s="555"/>
      <c r="L57" s="555"/>
      <c r="M57" s="555"/>
      <c r="N57" s="555"/>
      <c r="O57" s="555"/>
      <c r="P57" s="555"/>
      <c r="Q57" s="555"/>
      <c r="R57" s="555"/>
      <c r="S57" s="555"/>
      <c r="T57" s="555"/>
      <c r="U57" s="555"/>
      <c r="V57" s="555"/>
      <c r="W57" s="555"/>
      <c r="X57" s="555"/>
      <c r="Y57" s="556"/>
      <c r="Z57" s="556"/>
      <c r="AA57" s="556"/>
      <c r="AB57" s="556"/>
      <c r="AC57" s="556"/>
      <c r="AD57" s="556"/>
      <c r="AE57" s="556"/>
      <c r="AF57" s="556"/>
      <c r="AG57" s="556"/>
      <c r="AH57" s="556"/>
      <c r="AI57" s="556"/>
      <c r="AJ57" s="556"/>
      <c r="AK57" s="556"/>
      <c r="AL57" s="556"/>
      <c r="AM57" s="556"/>
      <c r="AN57" s="556"/>
      <c r="AO57" s="556"/>
      <c r="AP57" s="556"/>
      <c r="AQ57" s="556"/>
      <c r="AR57" s="556"/>
      <c r="AS57" s="556"/>
      <c r="AT57" s="556"/>
      <c r="AU57" s="556"/>
      <c r="AV57" s="556"/>
      <c r="AW57" s="556"/>
      <c r="AX57" s="556"/>
      <c r="AY57" s="556"/>
      <c r="AZ57" s="556"/>
      <c r="BA57" s="556"/>
      <c r="BB57" s="556"/>
      <c r="BC57" s="556"/>
      <c r="BD57" s="556"/>
      <c r="BE57" s="556"/>
      <c r="BF57" s="556"/>
      <c r="BG57" s="556"/>
      <c r="BH57" s="556"/>
      <c r="BI57" s="556"/>
      <c r="BJ57" s="556"/>
      <c r="BK57" s="556"/>
      <c r="BL57" s="556"/>
      <c r="BM57" s="556"/>
      <c r="BN57" s="556"/>
      <c r="BO57" s="556"/>
      <c r="BP57" s="556"/>
      <c r="BQ57" s="556"/>
      <c r="BR57" s="556"/>
      <c r="BS57" s="556"/>
      <c r="BT57" s="556"/>
      <c r="BU57" s="556"/>
      <c r="BV57" s="532"/>
      <c r="BW57" s="532"/>
      <c r="BX57" s="532"/>
      <c r="BY57" s="532"/>
      <c r="BZ57" s="532"/>
      <c r="CA57" s="532"/>
      <c r="CB57" s="532"/>
      <c r="CC57" s="532"/>
      <c r="CD57" s="533"/>
    </row>
    <row r="58" customFormat="false" ht="21" hidden="false" customHeight="false" outlineLevel="0" collapsed="false">
      <c r="A58" s="531"/>
      <c r="B58" s="531"/>
      <c r="C58" s="531"/>
      <c r="D58" s="543"/>
      <c r="E58" s="543"/>
      <c r="F58" s="543"/>
      <c r="G58" s="554"/>
      <c r="H58" s="543"/>
      <c r="I58" s="531"/>
      <c r="J58" s="531"/>
      <c r="K58" s="555"/>
      <c r="L58" s="555"/>
      <c r="M58" s="555"/>
      <c r="N58" s="555"/>
      <c r="O58" s="555"/>
      <c r="P58" s="555"/>
      <c r="Q58" s="555"/>
      <c r="R58" s="555"/>
      <c r="S58" s="555"/>
      <c r="T58" s="555"/>
      <c r="U58" s="555"/>
      <c r="V58" s="555"/>
      <c r="W58" s="555"/>
      <c r="X58" s="555"/>
      <c r="Y58" s="557"/>
      <c r="Z58" s="558"/>
      <c r="AA58" s="558"/>
      <c r="AB58" s="558"/>
      <c r="AC58" s="558"/>
      <c r="AD58" s="558"/>
      <c r="AE58" s="558"/>
      <c r="AF58" s="558"/>
      <c r="AG58" s="558"/>
      <c r="AH58" s="558"/>
      <c r="AI58" s="558"/>
      <c r="AJ58" s="558"/>
      <c r="AK58" s="558"/>
      <c r="AL58" s="558"/>
      <c r="AM58" s="558"/>
      <c r="AN58" s="558"/>
      <c r="AO58" s="558"/>
      <c r="AP58" s="558"/>
      <c r="AQ58" s="558"/>
      <c r="AR58" s="558"/>
      <c r="AS58" s="559"/>
      <c r="AT58" s="560"/>
      <c r="AU58" s="560"/>
      <c r="AV58" s="560"/>
      <c r="AW58" s="560"/>
      <c r="AX58" s="560"/>
      <c r="AY58" s="560"/>
      <c r="AZ58" s="560"/>
      <c r="BA58" s="560"/>
      <c r="BB58" s="560"/>
      <c r="BC58" s="560"/>
      <c r="BD58" s="560"/>
      <c r="BE58" s="560"/>
      <c r="BF58" s="560"/>
      <c r="BG58" s="560"/>
      <c r="BH58" s="560"/>
      <c r="BI58" s="560"/>
      <c r="BJ58" s="560"/>
      <c r="BK58" s="560"/>
      <c r="BL58" s="560"/>
      <c r="BM58" s="560"/>
      <c r="BN58" s="560"/>
      <c r="BO58" s="560"/>
      <c r="BP58" s="561"/>
      <c r="BQ58" s="562"/>
      <c r="BR58" s="562"/>
      <c r="BS58" s="562"/>
      <c r="BT58" s="562"/>
      <c r="BU58" s="563"/>
      <c r="BV58" s="532"/>
      <c r="BW58" s="532"/>
      <c r="BX58" s="532"/>
      <c r="BY58" s="532"/>
      <c r="BZ58" s="532"/>
      <c r="CA58" s="532"/>
      <c r="CB58" s="532"/>
      <c r="CC58" s="532"/>
      <c r="CD58" s="533"/>
    </row>
    <row r="59" customFormat="false" ht="21.75" hidden="false" customHeight="false" outlineLevel="0" collapsed="false">
      <c r="A59" s="531"/>
      <c r="B59" s="531"/>
      <c r="C59" s="531"/>
      <c r="D59" s="543"/>
      <c r="E59" s="543"/>
      <c r="F59" s="543"/>
      <c r="G59" s="564"/>
      <c r="H59" s="565"/>
      <c r="I59" s="566"/>
      <c r="J59" s="566"/>
      <c r="K59" s="555"/>
      <c r="L59" s="555"/>
      <c r="M59" s="555"/>
      <c r="N59" s="555"/>
      <c r="O59" s="555"/>
      <c r="P59" s="555"/>
      <c r="Q59" s="555"/>
      <c r="R59" s="555"/>
      <c r="S59" s="555"/>
      <c r="T59" s="555"/>
      <c r="U59" s="555"/>
      <c r="V59" s="555"/>
      <c r="W59" s="555"/>
      <c r="X59" s="555"/>
      <c r="Y59" s="557" t="s">
        <v>513</v>
      </c>
      <c r="Z59" s="557"/>
      <c r="AA59" s="557"/>
      <c r="AB59" s="557"/>
      <c r="AC59" s="567" t="s">
        <v>514</v>
      </c>
      <c r="AD59" s="567"/>
      <c r="AE59" s="568"/>
      <c r="AF59" s="568"/>
      <c r="AG59" s="568"/>
      <c r="AH59" s="568"/>
      <c r="AI59" s="568"/>
      <c r="AJ59" s="568"/>
      <c r="AK59" s="568"/>
      <c r="AL59" s="568"/>
      <c r="AM59" s="568"/>
      <c r="AN59" s="568"/>
      <c r="AO59" s="567" t="s">
        <v>515</v>
      </c>
      <c r="AP59" s="567"/>
      <c r="AQ59" s="569"/>
      <c r="AR59" s="569"/>
      <c r="AS59" s="570"/>
      <c r="AT59" s="567" t="s">
        <v>516</v>
      </c>
      <c r="AU59" s="567"/>
      <c r="AV59" s="569" t="s">
        <v>517</v>
      </c>
      <c r="AW59" s="569"/>
      <c r="AX59" s="569"/>
      <c r="AY59" s="569"/>
      <c r="AZ59" s="569"/>
      <c r="BA59" s="569"/>
      <c r="BB59" s="569"/>
      <c r="BC59" s="569"/>
      <c r="BD59" s="569"/>
      <c r="BE59" s="569"/>
      <c r="BF59" s="569"/>
      <c r="BG59" s="569"/>
      <c r="BH59" s="569"/>
      <c r="BI59" s="569"/>
      <c r="BJ59" s="569"/>
      <c r="BK59" s="569"/>
      <c r="BL59" s="569"/>
      <c r="BM59" s="569"/>
      <c r="BN59" s="569"/>
      <c r="BO59" s="569"/>
      <c r="BP59" s="569"/>
      <c r="BQ59" s="532"/>
      <c r="BR59" s="532"/>
      <c r="BS59" s="532"/>
      <c r="BT59" s="532"/>
      <c r="BU59" s="571"/>
      <c r="BV59" s="532"/>
      <c r="BW59" s="532"/>
      <c r="BX59" s="532"/>
      <c r="BY59" s="532"/>
      <c r="BZ59" s="532"/>
      <c r="CA59" s="532"/>
      <c r="CB59" s="532"/>
      <c r="CC59" s="532"/>
      <c r="CD59" s="533"/>
    </row>
    <row r="60" customFormat="false" ht="21" hidden="false" customHeight="false" outlineLevel="0" collapsed="false">
      <c r="A60" s="531"/>
      <c r="B60" s="531"/>
      <c r="C60" s="531"/>
      <c r="D60" s="543"/>
      <c r="E60" s="543"/>
      <c r="F60" s="543"/>
      <c r="G60" s="554"/>
      <c r="H60" s="543"/>
      <c r="I60" s="531"/>
      <c r="J60" s="531"/>
      <c r="K60" s="555"/>
      <c r="L60" s="555"/>
      <c r="M60" s="555"/>
      <c r="N60" s="555"/>
      <c r="O60" s="555"/>
      <c r="P60" s="555"/>
      <c r="Q60" s="555"/>
      <c r="R60" s="555"/>
      <c r="S60" s="555"/>
      <c r="T60" s="555"/>
      <c r="U60" s="555"/>
      <c r="V60" s="555"/>
      <c r="W60" s="555"/>
      <c r="X60" s="555"/>
      <c r="Y60" s="557" t="s">
        <v>518</v>
      </c>
      <c r="Z60" s="557"/>
      <c r="AA60" s="557"/>
      <c r="AB60" s="557"/>
      <c r="AC60" s="567" t="s">
        <v>514</v>
      </c>
      <c r="AD60" s="567"/>
      <c r="AE60" s="567"/>
      <c r="AF60" s="567"/>
      <c r="AG60" s="567"/>
      <c r="AH60" s="567" t="s">
        <v>515</v>
      </c>
      <c r="AI60" s="567"/>
      <c r="AJ60" s="569" t="s">
        <v>519</v>
      </c>
      <c r="AK60" s="569"/>
      <c r="AL60" s="569"/>
      <c r="AM60" s="569"/>
      <c r="AN60" s="569"/>
      <c r="AO60" s="569"/>
      <c r="AP60" s="569"/>
      <c r="AQ60" s="569"/>
      <c r="AR60" s="569"/>
      <c r="AS60" s="570"/>
      <c r="AT60" s="567" t="s">
        <v>516</v>
      </c>
      <c r="AU60" s="567"/>
      <c r="AV60" s="569" t="s">
        <v>520</v>
      </c>
      <c r="AW60" s="569"/>
      <c r="AX60" s="569"/>
      <c r="AY60" s="569"/>
      <c r="AZ60" s="569"/>
      <c r="BA60" s="569"/>
      <c r="BB60" s="569"/>
      <c r="BC60" s="569"/>
      <c r="BD60" s="569"/>
      <c r="BE60" s="569"/>
      <c r="BF60" s="569"/>
      <c r="BG60" s="569"/>
      <c r="BH60" s="569"/>
      <c r="BI60" s="569"/>
      <c r="BJ60" s="569"/>
      <c r="BK60" s="569"/>
      <c r="BL60" s="569"/>
      <c r="BM60" s="569"/>
      <c r="BN60" s="569"/>
      <c r="BO60" s="569"/>
      <c r="BP60" s="569"/>
      <c r="BQ60" s="532"/>
      <c r="BR60" s="532"/>
      <c r="BS60" s="532"/>
      <c r="BT60" s="532"/>
      <c r="BU60" s="571"/>
      <c r="BV60" s="532"/>
      <c r="BW60" s="532"/>
      <c r="BX60" s="532"/>
      <c r="BY60" s="532"/>
      <c r="BZ60" s="532"/>
      <c r="CA60" s="532"/>
      <c r="CB60" s="532"/>
      <c r="CC60" s="532"/>
      <c r="CD60" s="533"/>
    </row>
    <row r="61" customFormat="false" ht="21" hidden="false" customHeight="false" outlineLevel="0" collapsed="false">
      <c r="A61" s="531"/>
      <c r="B61" s="531"/>
      <c r="C61" s="531"/>
      <c r="D61" s="543"/>
      <c r="E61" s="543"/>
      <c r="F61" s="543"/>
      <c r="G61" s="554"/>
      <c r="H61" s="543"/>
      <c r="I61" s="531"/>
      <c r="J61" s="531"/>
      <c r="K61" s="555"/>
      <c r="L61" s="555"/>
      <c r="M61" s="555"/>
      <c r="N61" s="555"/>
      <c r="O61" s="555"/>
      <c r="P61" s="555"/>
      <c r="Q61" s="555"/>
      <c r="R61" s="555"/>
      <c r="S61" s="555"/>
      <c r="T61" s="555"/>
      <c r="U61" s="555"/>
      <c r="V61" s="555"/>
      <c r="W61" s="555"/>
      <c r="X61" s="555"/>
      <c r="Y61" s="557" t="s">
        <v>339</v>
      </c>
      <c r="Z61" s="557"/>
      <c r="AA61" s="557"/>
      <c r="AB61" s="557"/>
      <c r="AC61" s="567"/>
      <c r="AD61" s="567"/>
      <c r="AE61" s="567"/>
      <c r="AF61" s="567"/>
      <c r="AG61" s="567"/>
      <c r="AH61" s="567"/>
      <c r="AI61" s="567"/>
      <c r="AJ61" s="567"/>
      <c r="AK61" s="567"/>
      <c r="AL61" s="567"/>
      <c r="AM61" s="567"/>
      <c r="AN61" s="567"/>
      <c r="AO61" s="569"/>
      <c r="AP61" s="569"/>
      <c r="AQ61" s="569"/>
      <c r="AR61" s="569"/>
      <c r="AS61" s="570"/>
      <c r="AT61" s="567" t="s">
        <v>516</v>
      </c>
      <c r="AU61" s="567"/>
      <c r="AV61" s="569" t="s">
        <v>521</v>
      </c>
      <c r="AW61" s="569"/>
      <c r="AX61" s="569"/>
      <c r="AY61" s="569"/>
      <c r="AZ61" s="569"/>
      <c r="BA61" s="569"/>
      <c r="BB61" s="569"/>
      <c r="BC61" s="569"/>
      <c r="BD61" s="569"/>
      <c r="BE61" s="569"/>
      <c r="BF61" s="569"/>
      <c r="BG61" s="569"/>
      <c r="BH61" s="569"/>
      <c r="BI61" s="569"/>
      <c r="BJ61" s="569"/>
      <c r="BK61" s="569"/>
      <c r="BL61" s="569"/>
      <c r="BM61" s="569"/>
      <c r="BN61" s="569"/>
      <c r="BO61" s="569"/>
      <c r="BP61" s="569"/>
      <c r="BQ61" s="532"/>
      <c r="BR61" s="532"/>
      <c r="BS61" s="532"/>
      <c r="BT61" s="532"/>
      <c r="BU61" s="571"/>
      <c r="BV61" s="532"/>
      <c r="BW61" s="532"/>
      <c r="BX61" s="532"/>
      <c r="BY61" s="532"/>
      <c r="BZ61" s="532"/>
      <c r="CA61" s="532"/>
      <c r="CB61" s="532"/>
      <c r="CC61" s="532"/>
      <c r="CD61" s="533"/>
    </row>
    <row r="62" customFormat="false" ht="21" hidden="false" customHeight="false" outlineLevel="0" collapsed="false">
      <c r="A62" s="531"/>
      <c r="B62" s="531"/>
      <c r="C62" s="531"/>
      <c r="D62" s="543"/>
      <c r="E62" s="543"/>
      <c r="F62" s="543"/>
      <c r="G62" s="554"/>
      <c r="H62" s="543"/>
      <c r="I62" s="531"/>
      <c r="J62" s="531"/>
      <c r="K62" s="555"/>
      <c r="L62" s="555"/>
      <c r="M62" s="555"/>
      <c r="N62" s="555"/>
      <c r="O62" s="555"/>
      <c r="P62" s="555"/>
      <c r="Q62" s="555"/>
      <c r="R62" s="555"/>
      <c r="S62" s="555"/>
      <c r="T62" s="555"/>
      <c r="U62" s="555"/>
      <c r="V62" s="555"/>
      <c r="W62" s="555"/>
      <c r="X62" s="555"/>
      <c r="Y62" s="557" t="s">
        <v>339</v>
      </c>
      <c r="Z62" s="557"/>
      <c r="AA62" s="557"/>
      <c r="AB62" s="557"/>
      <c r="AC62" s="567"/>
      <c r="AD62" s="567"/>
      <c r="AE62" s="567"/>
      <c r="AF62" s="567"/>
      <c r="AG62" s="567"/>
      <c r="AH62" s="567"/>
      <c r="AI62" s="567"/>
      <c r="AJ62" s="567"/>
      <c r="AK62" s="567"/>
      <c r="AL62" s="567"/>
      <c r="AM62" s="567"/>
      <c r="AN62" s="567"/>
      <c r="AO62" s="569"/>
      <c r="AP62" s="569"/>
      <c r="AQ62" s="569"/>
      <c r="AR62" s="569"/>
      <c r="AS62" s="570"/>
      <c r="AT62" s="567" t="s">
        <v>516</v>
      </c>
      <c r="AU62" s="567"/>
      <c r="AV62" s="569" t="s">
        <v>522</v>
      </c>
      <c r="AW62" s="569"/>
      <c r="AX62" s="569"/>
      <c r="AY62" s="569"/>
      <c r="AZ62" s="569"/>
      <c r="BA62" s="569"/>
      <c r="BB62" s="569"/>
      <c r="BC62" s="569"/>
      <c r="BD62" s="569"/>
      <c r="BE62" s="569"/>
      <c r="BF62" s="569"/>
      <c r="BG62" s="569"/>
      <c r="BH62" s="569"/>
      <c r="BI62" s="569"/>
      <c r="BJ62" s="569"/>
      <c r="BK62" s="569"/>
      <c r="BL62" s="569"/>
      <c r="BM62" s="569"/>
      <c r="BN62" s="569"/>
      <c r="BO62" s="569"/>
      <c r="BP62" s="569"/>
      <c r="BQ62" s="532"/>
      <c r="BR62" s="532"/>
      <c r="BS62" s="532"/>
      <c r="BT62" s="532"/>
      <c r="BU62" s="571"/>
      <c r="BV62" s="532"/>
      <c r="BW62" s="532"/>
      <c r="BX62" s="532"/>
      <c r="BY62" s="532"/>
      <c r="BZ62" s="532"/>
      <c r="CA62" s="532"/>
      <c r="CB62" s="532"/>
      <c r="CC62" s="532"/>
      <c r="CD62" s="533"/>
    </row>
    <row r="63" customFormat="false" ht="21" hidden="false" customHeight="false" outlineLevel="0" collapsed="false">
      <c r="A63" s="531"/>
      <c r="B63" s="531"/>
      <c r="C63" s="531"/>
      <c r="D63" s="543"/>
      <c r="E63" s="543"/>
      <c r="F63" s="543"/>
      <c r="G63" s="554"/>
      <c r="H63" s="543"/>
      <c r="I63" s="531"/>
      <c r="J63" s="531"/>
      <c r="K63" s="555"/>
      <c r="L63" s="555"/>
      <c r="M63" s="555"/>
      <c r="N63" s="555"/>
      <c r="O63" s="555"/>
      <c r="P63" s="555"/>
      <c r="Q63" s="555"/>
      <c r="R63" s="555"/>
      <c r="S63" s="555"/>
      <c r="T63" s="555"/>
      <c r="U63" s="555"/>
      <c r="V63" s="555"/>
      <c r="W63" s="555"/>
      <c r="X63" s="555"/>
      <c r="Y63" s="570"/>
      <c r="Z63" s="569"/>
      <c r="AA63" s="569"/>
      <c r="AB63" s="569"/>
      <c r="AC63" s="569"/>
      <c r="AD63" s="569"/>
      <c r="AE63" s="569"/>
      <c r="AF63" s="569"/>
      <c r="AG63" s="569"/>
      <c r="AH63" s="569"/>
      <c r="AI63" s="569"/>
      <c r="AJ63" s="569"/>
      <c r="AK63" s="569"/>
      <c r="AL63" s="569"/>
      <c r="AM63" s="569"/>
      <c r="AN63" s="569"/>
      <c r="AO63" s="569"/>
      <c r="AP63" s="569"/>
      <c r="AQ63" s="569"/>
      <c r="AR63" s="569"/>
      <c r="AS63" s="570"/>
      <c r="AT63" s="567" t="s">
        <v>516</v>
      </c>
      <c r="AU63" s="567"/>
      <c r="AV63" s="569" t="s">
        <v>523</v>
      </c>
      <c r="AW63" s="569"/>
      <c r="AX63" s="569"/>
      <c r="AY63" s="569"/>
      <c r="AZ63" s="569"/>
      <c r="BA63" s="569"/>
      <c r="BB63" s="569"/>
      <c r="BC63" s="569"/>
      <c r="BD63" s="569"/>
      <c r="BE63" s="569"/>
      <c r="BF63" s="569"/>
      <c r="BG63" s="569"/>
      <c r="BH63" s="569"/>
      <c r="BI63" s="569"/>
      <c r="BJ63" s="569"/>
      <c r="BK63" s="569"/>
      <c r="BL63" s="569"/>
      <c r="BM63" s="569"/>
      <c r="BN63" s="569"/>
      <c r="BO63" s="569"/>
      <c r="BP63" s="569"/>
      <c r="BQ63" s="532"/>
      <c r="BR63" s="532"/>
      <c r="BS63" s="532"/>
      <c r="BT63" s="532"/>
      <c r="BU63" s="571"/>
      <c r="BV63" s="532"/>
      <c r="BW63" s="532"/>
      <c r="BX63" s="532"/>
      <c r="BY63" s="532"/>
      <c r="BZ63" s="532"/>
      <c r="CA63" s="532"/>
      <c r="CB63" s="532"/>
      <c r="CC63" s="532"/>
      <c r="CD63" s="533"/>
    </row>
    <row r="64" customFormat="false" ht="21.75" hidden="false" customHeight="false" outlineLevel="0" collapsed="false">
      <c r="A64" s="531"/>
      <c r="B64" s="531"/>
      <c r="C64" s="531"/>
      <c r="D64" s="543"/>
      <c r="E64" s="543"/>
      <c r="F64" s="543"/>
      <c r="G64" s="554"/>
      <c r="H64" s="543"/>
      <c r="I64" s="531"/>
      <c r="J64" s="531"/>
      <c r="K64" s="555"/>
      <c r="L64" s="555"/>
      <c r="M64" s="555"/>
      <c r="N64" s="555"/>
      <c r="O64" s="555"/>
      <c r="P64" s="555"/>
      <c r="Q64" s="555"/>
      <c r="R64" s="555"/>
      <c r="S64" s="555"/>
      <c r="T64" s="555"/>
      <c r="U64" s="555"/>
      <c r="V64" s="555"/>
      <c r="W64" s="555"/>
      <c r="X64" s="555"/>
      <c r="Y64" s="572"/>
      <c r="Z64" s="573"/>
      <c r="AA64" s="573"/>
      <c r="AB64" s="573"/>
      <c r="AC64" s="573"/>
      <c r="AD64" s="573"/>
      <c r="AE64" s="573"/>
      <c r="AF64" s="573"/>
      <c r="AG64" s="573"/>
      <c r="AH64" s="573"/>
      <c r="AI64" s="573"/>
      <c r="AJ64" s="573"/>
      <c r="AK64" s="573"/>
      <c r="AL64" s="573"/>
      <c r="AM64" s="573"/>
      <c r="AN64" s="573"/>
      <c r="AO64" s="573"/>
      <c r="AP64" s="573"/>
      <c r="AQ64" s="573"/>
      <c r="AR64" s="573"/>
      <c r="AS64" s="572"/>
      <c r="AT64" s="573"/>
      <c r="AU64" s="573"/>
      <c r="AV64" s="573"/>
      <c r="AW64" s="573"/>
      <c r="AX64" s="573"/>
      <c r="AY64" s="573"/>
      <c r="AZ64" s="573"/>
      <c r="BA64" s="573"/>
      <c r="BB64" s="573"/>
      <c r="BC64" s="573"/>
      <c r="BD64" s="573"/>
      <c r="BE64" s="573"/>
      <c r="BF64" s="573"/>
      <c r="BG64" s="573"/>
      <c r="BH64" s="573"/>
      <c r="BI64" s="573"/>
      <c r="BJ64" s="573"/>
      <c r="BK64" s="573"/>
      <c r="BL64" s="573"/>
      <c r="BM64" s="573"/>
      <c r="BN64" s="573"/>
      <c r="BO64" s="573"/>
      <c r="BP64" s="573"/>
      <c r="BQ64" s="574"/>
      <c r="BR64" s="574"/>
      <c r="BS64" s="574"/>
      <c r="BT64" s="574"/>
      <c r="BU64" s="575"/>
      <c r="BV64" s="532"/>
      <c r="BW64" s="532"/>
      <c r="BX64" s="532"/>
      <c r="BY64" s="532"/>
      <c r="BZ64" s="532"/>
      <c r="CA64" s="532"/>
      <c r="CB64" s="532"/>
      <c r="CC64" s="532"/>
      <c r="CD64" s="533"/>
    </row>
    <row r="65" customFormat="false" ht="21.75" hidden="false" customHeight="false" outlineLevel="0" collapsed="false">
      <c r="A65" s="531"/>
      <c r="B65" s="531"/>
      <c r="C65" s="531"/>
      <c r="D65" s="543"/>
      <c r="E65" s="543"/>
      <c r="F65" s="543"/>
      <c r="G65" s="554"/>
      <c r="H65" s="543"/>
      <c r="I65" s="531"/>
      <c r="J65" s="531"/>
      <c r="K65" s="569"/>
      <c r="L65" s="569"/>
      <c r="M65" s="569"/>
      <c r="N65" s="569"/>
      <c r="O65" s="569"/>
      <c r="P65" s="569"/>
      <c r="Q65" s="569"/>
      <c r="R65" s="569"/>
      <c r="S65" s="532"/>
      <c r="T65" s="532"/>
      <c r="U65" s="532"/>
      <c r="V65" s="532"/>
      <c r="W65" s="532"/>
      <c r="X65" s="532"/>
      <c r="Y65" s="532"/>
      <c r="Z65" s="532"/>
      <c r="AA65" s="532"/>
      <c r="AB65" s="532"/>
      <c r="AC65" s="532"/>
      <c r="AD65" s="532"/>
      <c r="AE65" s="532"/>
      <c r="AF65" s="532"/>
      <c r="AG65" s="532"/>
      <c r="AH65" s="532"/>
      <c r="AI65" s="532"/>
      <c r="AJ65" s="532"/>
      <c r="AK65" s="532"/>
      <c r="AL65" s="532"/>
      <c r="AM65" s="532"/>
      <c r="AN65" s="532"/>
      <c r="AO65" s="532"/>
      <c r="AP65" s="532"/>
      <c r="AQ65" s="532"/>
      <c r="AR65" s="532"/>
      <c r="AS65" s="569"/>
      <c r="AT65" s="569"/>
      <c r="AU65" s="569"/>
      <c r="AV65" s="569"/>
      <c r="AW65" s="569"/>
      <c r="AX65" s="569"/>
      <c r="AY65" s="569"/>
      <c r="AZ65" s="569"/>
      <c r="BA65" s="569"/>
      <c r="BB65" s="569"/>
      <c r="BC65" s="569"/>
      <c r="BD65" s="569"/>
      <c r="BE65" s="569"/>
      <c r="BF65" s="569"/>
      <c r="BG65" s="569"/>
      <c r="BH65" s="569"/>
      <c r="BI65" s="569"/>
      <c r="BJ65" s="569"/>
      <c r="BK65" s="569"/>
      <c r="BL65" s="569"/>
      <c r="BM65" s="569"/>
      <c r="BN65" s="569"/>
      <c r="BO65" s="569"/>
      <c r="BP65" s="569"/>
      <c r="BQ65" s="532"/>
      <c r="BR65" s="532"/>
      <c r="BS65" s="569"/>
      <c r="BT65" s="569"/>
      <c r="BU65" s="569"/>
      <c r="BV65" s="569"/>
      <c r="BW65" s="569"/>
      <c r="BX65" s="569"/>
      <c r="BY65" s="569"/>
      <c r="BZ65" s="569"/>
      <c r="CA65" s="569"/>
      <c r="CB65" s="569"/>
      <c r="CC65" s="569"/>
      <c r="CD65" s="576"/>
    </row>
    <row r="66" customFormat="false" ht="13.5" hidden="false" customHeight="true" outlineLevel="0" collapsed="false">
      <c r="A66" s="531"/>
      <c r="B66" s="531"/>
      <c r="C66" s="531"/>
      <c r="D66" s="543"/>
      <c r="E66" s="543"/>
      <c r="F66" s="543"/>
      <c r="G66" s="554"/>
      <c r="H66" s="543"/>
      <c r="I66" s="531"/>
      <c r="J66" s="531"/>
      <c r="K66" s="555" t="s">
        <v>524</v>
      </c>
      <c r="L66" s="555"/>
      <c r="M66" s="555"/>
      <c r="N66" s="555"/>
      <c r="O66" s="555"/>
      <c r="P66" s="555"/>
      <c r="Q66" s="555"/>
      <c r="R66" s="555"/>
      <c r="S66" s="555"/>
      <c r="T66" s="555"/>
      <c r="U66" s="555"/>
      <c r="V66" s="555"/>
      <c r="W66" s="555"/>
      <c r="X66" s="555"/>
      <c r="Y66" s="556" t="s">
        <v>449</v>
      </c>
      <c r="Z66" s="556"/>
      <c r="AA66" s="556"/>
      <c r="AB66" s="556"/>
      <c r="AC66" s="556"/>
      <c r="AD66" s="556"/>
      <c r="AE66" s="556"/>
      <c r="AF66" s="556"/>
      <c r="AG66" s="556"/>
      <c r="AH66" s="556"/>
      <c r="AI66" s="556"/>
      <c r="AJ66" s="556"/>
      <c r="AK66" s="556"/>
      <c r="AL66" s="556"/>
      <c r="AM66" s="556"/>
      <c r="AN66" s="556"/>
      <c r="AO66" s="556"/>
      <c r="AP66" s="556"/>
      <c r="AQ66" s="556"/>
      <c r="AR66" s="556"/>
      <c r="AS66" s="556" t="s">
        <v>512</v>
      </c>
      <c r="AT66" s="556"/>
      <c r="AU66" s="556"/>
      <c r="AV66" s="556"/>
      <c r="AW66" s="556"/>
      <c r="AX66" s="556"/>
      <c r="AY66" s="556"/>
      <c r="AZ66" s="556"/>
      <c r="BA66" s="556"/>
      <c r="BB66" s="556"/>
      <c r="BC66" s="556"/>
      <c r="BD66" s="556"/>
      <c r="BE66" s="556"/>
      <c r="BF66" s="556"/>
      <c r="BG66" s="556"/>
      <c r="BH66" s="556"/>
      <c r="BI66" s="556"/>
      <c r="BJ66" s="556"/>
      <c r="BK66" s="556"/>
      <c r="BL66" s="556"/>
      <c r="BM66" s="556"/>
      <c r="BN66" s="556"/>
      <c r="BO66" s="556"/>
      <c r="BP66" s="556"/>
      <c r="BQ66" s="556"/>
      <c r="BR66" s="556"/>
      <c r="BS66" s="556"/>
      <c r="BT66" s="556"/>
      <c r="BU66" s="556"/>
      <c r="BV66" s="532"/>
      <c r="BW66" s="532"/>
      <c r="BX66" s="532"/>
      <c r="BY66" s="532"/>
      <c r="BZ66" s="532"/>
      <c r="CA66" s="532"/>
      <c r="CB66" s="532"/>
      <c r="CC66" s="532"/>
      <c r="CD66" s="533"/>
    </row>
    <row r="67" customFormat="false" ht="14.25" hidden="false" customHeight="false" outlineLevel="0" collapsed="false">
      <c r="A67" s="531"/>
      <c r="B67" s="531"/>
      <c r="C67" s="531"/>
      <c r="D67" s="543"/>
      <c r="E67" s="543"/>
      <c r="F67" s="543"/>
      <c r="G67" s="554"/>
      <c r="H67" s="543"/>
      <c r="I67" s="531"/>
      <c r="J67" s="531"/>
      <c r="K67" s="555"/>
      <c r="L67" s="555"/>
      <c r="M67" s="555"/>
      <c r="N67" s="555"/>
      <c r="O67" s="555"/>
      <c r="P67" s="555"/>
      <c r="Q67" s="555"/>
      <c r="R67" s="555"/>
      <c r="S67" s="555"/>
      <c r="T67" s="555"/>
      <c r="U67" s="555"/>
      <c r="V67" s="555"/>
      <c r="W67" s="555"/>
      <c r="X67" s="555"/>
      <c r="Y67" s="556"/>
      <c r="Z67" s="556"/>
      <c r="AA67" s="556"/>
      <c r="AB67" s="556"/>
      <c r="AC67" s="556"/>
      <c r="AD67" s="556"/>
      <c r="AE67" s="556"/>
      <c r="AF67" s="556"/>
      <c r="AG67" s="556"/>
      <c r="AH67" s="556"/>
      <c r="AI67" s="556"/>
      <c r="AJ67" s="556"/>
      <c r="AK67" s="556"/>
      <c r="AL67" s="556"/>
      <c r="AM67" s="556"/>
      <c r="AN67" s="556"/>
      <c r="AO67" s="556"/>
      <c r="AP67" s="556"/>
      <c r="AQ67" s="556"/>
      <c r="AR67" s="556"/>
      <c r="AS67" s="556"/>
      <c r="AT67" s="556"/>
      <c r="AU67" s="556"/>
      <c r="AV67" s="556"/>
      <c r="AW67" s="556"/>
      <c r="AX67" s="556"/>
      <c r="AY67" s="556"/>
      <c r="AZ67" s="556"/>
      <c r="BA67" s="556"/>
      <c r="BB67" s="556"/>
      <c r="BC67" s="556"/>
      <c r="BD67" s="556"/>
      <c r="BE67" s="556"/>
      <c r="BF67" s="556"/>
      <c r="BG67" s="556"/>
      <c r="BH67" s="556"/>
      <c r="BI67" s="556"/>
      <c r="BJ67" s="556"/>
      <c r="BK67" s="556"/>
      <c r="BL67" s="556"/>
      <c r="BM67" s="556"/>
      <c r="BN67" s="556"/>
      <c r="BO67" s="556"/>
      <c r="BP67" s="556"/>
      <c r="BQ67" s="556"/>
      <c r="BR67" s="556"/>
      <c r="BS67" s="556"/>
      <c r="BT67" s="556"/>
      <c r="BU67" s="556"/>
      <c r="BV67" s="532"/>
      <c r="BW67" s="532"/>
      <c r="BX67" s="532"/>
      <c r="BY67" s="532"/>
      <c r="BZ67" s="532"/>
      <c r="CA67" s="532"/>
      <c r="CB67" s="532"/>
      <c r="CC67" s="532"/>
      <c r="CD67" s="533"/>
    </row>
    <row r="68" customFormat="false" ht="21" hidden="false" customHeight="false" outlineLevel="0" collapsed="false">
      <c r="A68" s="531"/>
      <c r="B68" s="531"/>
      <c r="C68" s="531"/>
      <c r="D68" s="543"/>
      <c r="E68" s="543"/>
      <c r="F68" s="543"/>
      <c r="G68" s="554"/>
      <c r="H68" s="543"/>
      <c r="I68" s="531"/>
      <c r="J68" s="531"/>
      <c r="K68" s="555"/>
      <c r="L68" s="555"/>
      <c r="M68" s="555"/>
      <c r="N68" s="555"/>
      <c r="O68" s="555"/>
      <c r="P68" s="555"/>
      <c r="Q68" s="555"/>
      <c r="R68" s="555"/>
      <c r="S68" s="555"/>
      <c r="T68" s="555"/>
      <c r="U68" s="555"/>
      <c r="V68" s="555"/>
      <c r="W68" s="555"/>
      <c r="X68" s="555"/>
      <c r="Y68" s="557"/>
      <c r="Z68" s="558"/>
      <c r="AA68" s="558"/>
      <c r="AB68" s="558"/>
      <c r="AC68" s="558"/>
      <c r="AD68" s="558"/>
      <c r="AE68" s="558"/>
      <c r="AF68" s="558"/>
      <c r="AG68" s="558"/>
      <c r="AH68" s="558"/>
      <c r="AI68" s="558"/>
      <c r="AJ68" s="558"/>
      <c r="AK68" s="558"/>
      <c r="AL68" s="558"/>
      <c r="AM68" s="558"/>
      <c r="AN68" s="558"/>
      <c r="AO68" s="558"/>
      <c r="AP68" s="558"/>
      <c r="AQ68" s="558"/>
      <c r="AR68" s="558"/>
      <c r="AS68" s="559"/>
      <c r="AT68" s="560"/>
      <c r="AU68" s="560"/>
      <c r="AV68" s="560"/>
      <c r="AW68" s="560"/>
      <c r="AX68" s="560"/>
      <c r="AY68" s="560"/>
      <c r="AZ68" s="560"/>
      <c r="BA68" s="560"/>
      <c r="BB68" s="560"/>
      <c r="BC68" s="560"/>
      <c r="BD68" s="560"/>
      <c r="BE68" s="560"/>
      <c r="BF68" s="560"/>
      <c r="BG68" s="560"/>
      <c r="BH68" s="560"/>
      <c r="BI68" s="560"/>
      <c r="BJ68" s="560"/>
      <c r="BK68" s="560"/>
      <c r="BL68" s="560"/>
      <c r="BM68" s="560"/>
      <c r="BN68" s="560"/>
      <c r="BO68" s="560"/>
      <c r="BP68" s="561"/>
      <c r="BQ68" s="562"/>
      <c r="BR68" s="562"/>
      <c r="BS68" s="562"/>
      <c r="BT68" s="562"/>
      <c r="BU68" s="563"/>
      <c r="BV68" s="532"/>
      <c r="BW68" s="532"/>
      <c r="BX68" s="532"/>
      <c r="BY68" s="532"/>
      <c r="BZ68" s="532"/>
      <c r="CA68" s="532"/>
      <c r="CB68" s="532"/>
      <c r="CC68" s="532"/>
      <c r="CD68" s="533"/>
    </row>
    <row r="69" customFormat="false" ht="21.75" hidden="false" customHeight="false" outlineLevel="0" collapsed="false">
      <c r="A69" s="531"/>
      <c r="B69" s="531"/>
      <c r="C69" s="531"/>
      <c r="D69" s="543"/>
      <c r="E69" s="543"/>
      <c r="F69" s="543"/>
      <c r="G69" s="564"/>
      <c r="H69" s="565"/>
      <c r="I69" s="566"/>
      <c r="J69" s="566"/>
      <c r="K69" s="555"/>
      <c r="L69" s="555"/>
      <c r="M69" s="555"/>
      <c r="N69" s="555"/>
      <c r="O69" s="555"/>
      <c r="P69" s="555"/>
      <c r="Q69" s="555"/>
      <c r="R69" s="555"/>
      <c r="S69" s="555"/>
      <c r="T69" s="555"/>
      <c r="U69" s="555"/>
      <c r="V69" s="555"/>
      <c r="W69" s="555"/>
      <c r="X69" s="555"/>
      <c r="Y69" s="557" t="s">
        <v>513</v>
      </c>
      <c r="Z69" s="557"/>
      <c r="AA69" s="557"/>
      <c r="AB69" s="557"/>
      <c r="AC69" s="567" t="s">
        <v>514</v>
      </c>
      <c r="AD69" s="567"/>
      <c r="AE69" s="568"/>
      <c r="AF69" s="568"/>
      <c r="AG69" s="568"/>
      <c r="AH69" s="568"/>
      <c r="AI69" s="568"/>
      <c r="AJ69" s="568"/>
      <c r="AK69" s="568"/>
      <c r="AL69" s="568"/>
      <c r="AM69" s="568"/>
      <c r="AN69" s="568"/>
      <c r="AO69" s="569" t="s">
        <v>515</v>
      </c>
      <c r="AP69" s="569"/>
      <c r="AQ69" s="569"/>
      <c r="AR69" s="569"/>
      <c r="AS69" s="570"/>
      <c r="AT69" s="567" t="s">
        <v>516</v>
      </c>
      <c r="AU69" s="567"/>
      <c r="AV69" s="569" t="s">
        <v>525</v>
      </c>
      <c r="AW69" s="569"/>
      <c r="AX69" s="569"/>
      <c r="AY69" s="569"/>
      <c r="AZ69" s="569"/>
      <c r="BA69" s="569"/>
      <c r="BB69" s="569"/>
      <c r="BC69" s="569"/>
      <c r="BD69" s="569"/>
      <c r="BE69" s="569"/>
      <c r="BF69" s="569"/>
      <c r="BG69" s="569"/>
      <c r="BH69" s="569"/>
      <c r="BI69" s="569"/>
      <c r="BJ69" s="569"/>
      <c r="BK69" s="569"/>
      <c r="BL69" s="569"/>
      <c r="BM69" s="569"/>
      <c r="BN69" s="569"/>
      <c r="BO69" s="569"/>
      <c r="BP69" s="569"/>
      <c r="BQ69" s="532"/>
      <c r="BR69" s="532"/>
      <c r="BS69" s="532"/>
      <c r="BT69" s="532"/>
      <c r="BU69" s="571"/>
      <c r="BV69" s="532"/>
      <c r="BW69" s="532"/>
      <c r="BX69" s="532"/>
      <c r="BY69" s="532"/>
      <c r="BZ69" s="532"/>
      <c r="CA69" s="532"/>
      <c r="CB69" s="532"/>
      <c r="CC69" s="532"/>
      <c r="CD69" s="533"/>
    </row>
    <row r="70" customFormat="false" ht="21" hidden="false" customHeight="false" outlineLevel="0" collapsed="false">
      <c r="A70" s="531"/>
      <c r="B70" s="531"/>
      <c r="C70" s="531"/>
      <c r="D70" s="543"/>
      <c r="E70" s="543"/>
      <c r="F70" s="543"/>
      <c r="G70" s="543"/>
      <c r="H70" s="543"/>
      <c r="I70" s="531"/>
      <c r="J70" s="531"/>
      <c r="K70" s="555"/>
      <c r="L70" s="555"/>
      <c r="M70" s="555"/>
      <c r="N70" s="555"/>
      <c r="O70" s="555"/>
      <c r="P70" s="555"/>
      <c r="Q70" s="555"/>
      <c r="R70" s="555"/>
      <c r="S70" s="555"/>
      <c r="T70" s="555"/>
      <c r="U70" s="555"/>
      <c r="V70" s="555"/>
      <c r="W70" s="555"/>
      <c r="X70" s="555"/>
      <c r="Y70" s="557" t="s">
        <v>518</v>
      </c>
      <c r="Z70" s="557"/>
      <c r="AA70" s="557"/>
      <c r="AB70" s="557"/>
      <c r="AC70" s="567" t="s">
        <v>514</v>
      </c>
      <c r="AD70" s="567"/>
      <c r="AE70" s="567"/>
      <c r="AF70" s="567"/>
      <c r="AG70" s="577" t="s">
        <v>515</v>
      </c>
      <c r="AH70" s="569" t="s">
        <v>519</v>
      </c>
      <c r="AI70" s="569"/>
      <c r="AJ70" s="569"/>
      <c r="AK70" s="569"/>
      <c r="AL70" s="569"/>
      <c r="AM70" s="569"/>
      <c r="AN70" s="569"/>
      <c r="AO70" s="569"/>
      <c r="AP70" s="569"/>
      <c r="AQ70" s="569"/>
      <c r="AR70" s="569"/>
      <c r="AS70" s="570"/>
      <c r="AT70" s="567" t="s">
        <v>516</v>
      </c>
      <c r="AU70" s="567"/>
      <c r="AV70" s="569" t="s">
        <v>526</v>
      </c>
      <c r="AW70" s="569"/>
      <c r="AX70" s="569"/>
      <c r="AY70" s="569"/>
      <c r="AZ70" s="569"/>
      <c r="BA70" s="569"/>
      <c r="BB70" s="569"/>
      <c r="BC70" s="569"/>
      <c r="BD70" s="569"/>
      <c r="BE70" s="569"/>
      <c r="BF70" s="569"/>
      <c r="BG70" s="569"/>
      <c r="BH70" s="569"/>
      <c r="BI70" s="569"/>
      <c r="BJ70" s="569"/>
      <c r="BK70" s="569"/>
      <c r="BL70" s="569"/>
      <c r="BM70" s="569"/>
      <c r="BN70" s="569"/>
      <c r="BO70" s="569"/>
      <c r="BP70" s="569"/>
      <c r="BQ70" s="532"/>
      <c r="BR70" s="532"/>
      <c r="BS70" s="532"/>
      <c r="BT70" s="532"/>
      <c r="BU70" s="571"/>
      <c r="BV70" s="532"/>
      <c r="BW70" s="532"/>
      <c r="BX70" s="532"/>
      <c r="BY70" s="532"/>
      <c r="BZ70" s="532"/>
      <c r="CA70" s="532"/>
      <c r="CB70" s="532"/>
      <c r="CC70" s="532"/>
      <c r="CD70" s="533"/>
    </row>
    <row r="71" customFormat="false" ht="21" hidden="false" customHeight="false" outlineLevel="0" collapsed="false">
      <c r="A71" s="531"/>
      <c r="B71" s="531"/>
      <c r="C71" s="531"/>
      <c r="D71" s="543"/>
      <c r="E71" s="543"/>
      <c r="F71" s="543"/>
      <c r="G71" s="543"/>
      <c r="H71" s="543"/>
      <c r="I71" s="531"/>
      <c r="J71" s="531"/>
      <c r="K71" s="555"/>
      <c r="L71" s="555"/>
      <c r="M71" s="555"/>
      <c r="N71" s="555"/>
      <c r="O71" s="555"/>
      <c r="P71" s="555"/>
      <c r="Q71" s="555"/>
      <c r="R71" s="555"/>
      <c r="S71" s="555"/>
      <c r="T71" s="555"/>
      <c r="U71" s="555"/>
      <c r="V71" s="555"/>
      <c r="W71" s="555"/>
      <c r="X71" s="555"/>
      <c r="Y71" s="557" t="s">
        <v>339</v>
      </c>
      <c r="Z71" s="557"/>
      <c r="AA71" s="557"/>
      <c r="AB71" s="557"/>
      <c r="AC71" s="567"/>
      <c r="AD71" s="567"/>
      <c r="AE71" s="567"/>
      <c r="AF71" s="567"/>
      <c r="AG71" s="567"/>
      <c r="AH71" s="567"/>
      <c r="AI71" s="567"/>
      <c r="AJ71" s="567"/>
      <c r="AK71" s="567"/>
      <c r="AL71" s="567"/>
      <c r="AM71" s="567"/>
      <c r="AN71" s="567"/>
      <c r="AO71" s="569"/>
      <c r="AP71" s="569"/>
      <c r="AQ71" s="569"/>
      <c r="AR71" s="569"/>
      <c r="AS71" s="570"/>
      <c r="AT71" s="558"/>
      <c r="AU71" s="558"/>
      <c r="AV71" s="569"/>
      <c r="AW71" s="569"/>
      <c r="AX71" s="569"/>
      <c r="AY71" s="569"/>
      <c r="AZ71" s="569"/>
      <c r="BA71" s="569"/>
      <c r="BB71" s="569"/>
      <c r="BC71" s="569"/>
      <c r="BD71" s="569"/>
      <c r="BE71" s="569"/>
      <c r="BF71" s="569"/>
      <c r="BG71" s="569"/>
      <c r="BH71" s="569"/>
      <c r="BI71" s="569"/>
      <c r="BJ71" s="569"/>
      <c r="BK71" s="569"/>
      <c r="BL71" s="569"/>
      <c r="BM71" s="569"/>
      <c r="BN71" s="569"/>
      <c r="BO71" s="569"/>
      <c r="BP71" s="569"/>
      <c r="BQ71" s="532"/>
      <c r="BR71" s="532"/>
      <c r="BS71" s="532"/>
      <c r="BT71" s="532"/>
      <c r="BU71" s="571"/>
      <c r="BV71" s="532"/>
      <c r="BW71" s="532"/>
      <c r="BX71" s="532"/>
      <c r="BY71" s="532"/>
      <c r="BZ71" s="532"/>
      <c r="CA71" s="532"/>
      <c r="CB71" s="532"/>
      <c r="CC71" s="532"/>
      <c r="CD71" s="533"/>
    </row>
    <row r="72" customFormat="false" ht="21" hidden="false" customHeight="false" outlineLevel="0" collapsed="false">
      <c r="A72" s="531"/>
      <c r="B72" s="531"/>
      <c r="C72" s="531"/>
      <c r="D72" s="543"/>
      <c r="E72" s="543"/>
      <c r="F72" s="543"/>
      <c r="G72" s="543"/>
      <c r="H72" s="543"/>
      <c r="I72" s="531"/>
      <c r="J72" s="531"/>
      <c r="K72" s="555"/>
      <c r="L72" s="555"/>
      <c r="M72" s="555"/>
      <c r="N72" s="555"/>
      <c r="O72" s="555"/>
      <c r="P72" s="555"/>
      <c r="Q72" s="555"/>
      <c r="R72" s="555"/>
      <c r="S72" s="555"/>
      <c r="T72" s="555"/>
      <c r="U72" s="555"/>
      <c r="V72" s="555"/>
      <c r="W72" s="555"/>
      <c r="X72" s="555"/>
      <c r="Y72" s="557" t="s">
        <v>339</v>
      </c>
      <c r="Z72" s="557"/>
      <c r="AA72" s="557"/>
      <c r="AB72" s="557"/>
      <c r="AC72" s="567"/>
      <c r="AD72" s="567"/>
      <c r="AE72" s="567"/>
      <c r="AF72" s="567"/>
      <c r="AG72" s="567"/>
      <c r="AH72" s="567"/>
      <c r="AI72" s="567"/>
      <c r="AJ72" s="567"/>
      <c r="AK72" s="567"/>
      <c r="AL72" s="567"/>
      <c r="AM72" s="567"/>
      <c r="AN72" s="567"/>
      <c r="AO72" s="569"/>
      <c r="AP72" s="569"/>
      <c r="AQ72" s="569"/>
      <c r="AR72" s="569"/>
      <c r="AS72" s="570"/>
      <c r="AT72" s="569"/>
      <c r="AU72" s="558"/>
      <c r="AV72" s="577"/>
      <c r="AW72" s="577"/>
      <c r="AX72" s="577"/>
      <c r="AY72" s="577"/>
      <c r="AZ72" s="577"/>
      <c r="BA72" s="577"/>
      <c r="BB72" s="577"/>
      <c r="BC72" s="577"/>
      <c r="BD72" s="577"/>
      <c r="BE72" s="577"/>
      <c r="BF72" s="577"/>
      <c r="BG72" s="577"/>
      <c r="BH72" s="577"/>
      <c r="BI72" s="577"/>
      <c r="BJ72" s="577"/>
      <c r="BK72" s="577"/>
      <c r="BL72" s="577"/>
      <c r="BM72" s="577"/>
      <c r="BN72" s="577"/>
      <c r="BO72" s="577"/>
      <c r="BP72" s="569"/>
      <c r="BQ72" s="532"/>
      <c r="BR72" s="532"/>
      <c r="BS72" s="532"/>
      <c r="BT72" s="532"/>
      <c r="BU72" s="571"/>
      <c r="BV72" s="532"/>
      <c r="BW72" s="532"/>
      <c r="BX72" s="532"/>
      <c r="BY72" s="532"/>
      <c r="BZ72" s="532"/>
      <c r="CA72" s="532"/>
      <c r="CB72" s="532"/>
      <c r="CC72" s="532"/>
      <c r="CD72" s="533"/>
    </row>
    <row r="73" customFormat="false" ht="21" hidden="false" customHeight="false" outlineLevel="0" collapsed="false">
      <c r="A73" s="531"/>
      <c r="B73" s="531"/>
      <c r="C73" s="531"/>
      <c r="D73" s="543"/>
      <c r="E73" s="543"/>
      <c r="F73" s="543"/>
      <c r="G73" s="543"/>
      <c r="H73" s="543"/>
      <c r="I73" s="531"/>
      <c r="J73" s="531"/>
      <c r="K73" s="555"/>
      <c r="L73" s="555"/>
      <c r="M73" s="555"/>
      <c r="N73" s="555"/>
      <c r="O73" s="555"/>
      <c r="P73" s="555"/>
      <c r="Q73" s="555"/>
      <c r="R73" s="555"/>
      <c r="S73" s="555"/>
      <c r="T73" s="555"/>
      <c r="U73" s="555"/>
      <c r="V73" s="555"/>
      <c r="W73" s="555"/>
      <c r="X73" s="555"/>
      <c r="Y73" s="578"/>
      <c r="Z73" s="578"/>
      <c r="AA73" s="578"/>
      <c r="AB73" s="578"/>
      <c r="AC73" s="578"/>
      <c r="AD73" s="578"/>
      <c r="AE73" s="578"/>
      <c r="AF73" s="578"/>
      <c r="AG73" s="578"/>
      <c r="AH73" s="578"/>
      <c r="AI73" s="578"/>
      <c r="AJ73" s="578"/>
      <c r="AK73" s="578"/>
      <c r="AL73" s="578"/>
      <c r="AM73" s="578"/>
      <c r="AN73" s="578"/>
      <c r="AO73" s="569"/>
      <c r="AP73" s="569"/>
      <c r="AQ73" s="569"/>
      <c r="AR73" s="569"/>
      <c r="AS73" s="570"/>
      <c r="AT73" s="569"/>
      <c r="AU73" s="558"/>
      <c r="AV73" s="569"/>
      <c r="AW73" s="569"/>
      <c r="AX73" s="569"/>
      <c r="AY73" s="569"/>
      <c r="AZ73" s="569"/>
      <c r="BA73" s="569"/>
      <c r="BB73" s="569"/>
      <c r="BC73" s="569"/>
      <c r="BD73" s="569"/>
      <c r="BE73" s="569"/>
      <c r="BF73" s="569"/>
      <c r="BG73" s="569"/>
      <c r="BH73" s="569"/>
      <c r="BI73" s="569"/>
      <c r="BJ73" s="569"/>
      <c r="BK73" s="569"/>
      <c r="BL73" s="569"/>
      <c r="BM73" s="569"/>
      <c r="BN73" s="569"/>
      <c r="BO73" s="569"/>
      <c r="BP73" s="569"/>
      <c r="BQ73" s="532"/>
      <c r="BR73" s="532"/>
      <c r="BS73" s="532"/>
      <c r="BT73" s="532"/>
      <c r="BU73" s="571"/>
      <c r="BV73" s="532"/>
      <c r="BW73" s="532"/>
      <c r="BX73" s="532"/>
      <c r="BY73" s="532"/>
      <c r="BZ73" s="532"/>
      <c r="CA73" s="532"/>
      <c r="CB73" s="532"/>
      <c r="CC73" s="532"/>
      <c r="CD73" s="533"/>
    </row>
    <row r="74" customFormat="false" ht="21.75" hidden="false" customHeight="false" outlineLevel="0" collapsed="false">
      <c r="A74" s="531"/>
      <c r="B74" s="531"/>
      <c r="C74" s="531"/>
      <c r="D74" s="531"/>
      <c r="E74" s="543"/>
      <c r="F74" s="543"/>
      <c r="G74" s="543"/>
      <c r="H74" s="543"/>
      <c r="I74" s="531"/>
      <c r="J74" s="531"/>
      <c r="K74" s="555"/>
      <c r="L74" s="555"/>
      <c r="M74" s="555"/>
      <c r="N74" s="555"/>
      <c r="O74" s="555"/>
      <c r="P74" s="555"/>
      <c r="Q74" s="555"/>
      <c r="R74" s="555"/>
      <c r="S74" s="555"/>
      <c r="T74" s="555"/>
      <c r="U74" s="555"/>
      <c r="V74" s="555"/>
      <c r="W74" s="555"/>
      <c r="X74" s="555"/>
      <c r="Y74" s="572"/>
      <c r="Z74" s="573"/>
      <c r="AA74" s="573"/>
      <c r="AB74" s="573"/>
      <c r="AC74" s="573"/>
      <c r="AD74" s="573"/>
      <c r="AE74" s="573"/>
      <c r="AF74" s="573"/>
      <c r="AG74" s="573"/>
      <c r="AH74" s="573"/>
      <c r="AI74" s="573"/>
      <c r="AJ74" s="573"/>
      <c r="AK74" s="573"/>
      <c r="AL74" s="573"/>
      <c r="AM74" s="573"/>
      <c r="AN74" s="573"/>
      <c r="AO74" s="573"/>
      <c r="AP74" s="573"/>
      <c r="AQ74" s="573"/>
      <c r="AR74" s="573"/>
      <c r="AS74" s="572"/>
      <c r="AT74" s="573"/>
      <c r="AU74" s="573"/>
      <c r="AV74" s="573"/>
      <c r="AW74" s="573"/>
      <c r="AX74" s="573"/>
      <c r="AY74" s="573"/>
      <c r="AZ74" s="573"/>
      <c r="BA74" s="573"/>
      <c r="BB74" s="573"/>
      <c r="BC74" s="573"/>
      <c r="BD74" s="573"/>
      <c r="BE74" s="573"/>
      <c r="BF74" s="573"/>
      <c r="BG74" s="573"/>
      <c r="BH74" s="573"/>
      <c r="BI74" s="573"/>
      <c r="BJ74" s="573"/>
      <c r="BK74" s="573"/>
      <c r="BL74" s="573"/>
      <c r="BM74" s="573"/>
      <c r="BN74" s="573"/>
      <c r="BO74" s="573"/>
      <c r="BP74" s="573"/>
      <c r="BQ74" s="574"/>
      <c r="BR74" s="574"/>
      <c r="BS74" s="574"/>
      <c r="BT74" s="574"/>
      <c r="BU74" s="575"/>
      <c r="BV74" s="532"/>
      <c r="BW74" s="532"/>
      <c r="BX74" s="532"/>
      <c r="BY74" s="532"/>
      <c r="BZ74" s="532"/>
      <c r="CA74" s="532"/>
      <c r="CB74" s="532"/>
      <c r="CC74" s="532"/>
      <c r="CD74" s="533"/>
    </row>
    <row r="75" customFormat="false" ht="13.5" hidden="false" customHeight="false" outlineLevel="0" collapsed="false">
      <c r="A75" s="543"/>
      <c r="B75" s="543"/>
      <c r="C75" s="543"/>
      <c r="D75" s="543"/>
      <c r="E75" s="543"/>
      <c r="F75" s="543"/>
      <c r="G75" s="543"/>
      <c r="H75" s="543"/>
      <c r="I75" s="543"/>
      <c r="J75" s="543"/>
      <c r="K75" s="543"/>
      <c r="L75" s="543"/>
      <c r="M75" s="543"/>
      <c r="N75" s="543"/>
      <c r="O75" s="543"/>
      <c r="P75" s="543"/>
      <c r="Q75" s="543"/>
      <c r="R75" s="543"/>
      <c r="S75" s="543"/>
      <c r="T75" s="543"/>
      <c r="U75" s="543"/>
      <c r="V75" s="543"/>
      <c r="W75" s="543"/>
      <c r="X75" s="543"/>
      <c r="Y75" s="543"/>
      <c r="Z75" s="543"/>
      <c r="AA75" s="543"/>
      <c r="AB75" s="543"/>
      <c r="AC75" s="543"/>
      <c r="AD75" s="543"/>
      <c r="AE75" s="543"/>
      <c r="AF75" s="543"/>
      <c r="AG75" s="543"/>
      <c r="AH75" s="543"/>
      <c r="AI75" s="543"/>
      <c r="AJ75" s="543"/>
      <c r="AK75" s="543"/>
      <c r="AL75" s="543"/>
      <c r="AM75" s="543"/>
      <c r="AN75" s="543"/>
      <c r="AO75" s="543"/>
      <c r="AP75" s="543"/>
      <c r="AQ75" s="543"/>
      <c r="AR75" s="543"/>
      <c r="AS75" s="543"/>
      <c r="AT75" s="543"/>
      <c r="AU75" s="543"/>
      <c r="AV75" s="543"/>
      <c r="AW75" s="543"/>
      <c r="AX75" s="543"/>
      <c r="AY75" s="543"/>
      <c r="AZ75" s="543"/>
      <c r="BA75" s="543"/>
      <c r="BB75" s="543"/>
      <c r="BC75" s="543"/>
      <c r="BD75" s="543"/>
      <c r="BE75" s="543"/>
      <c r="BF75" s="543"/>
      <c r="BG75" s="543"/>
      <c r="BH75" s="543"/>
      <c r="BI75" s="543"/>
      <c r="BJ75" s="543"/>
      <c r="BK75" s="543"/>
      <c r="BL75" s="543"/>
      <c r="BM75" s="543"/>
      <c r="BN75" s="543"/>
      <c r="BO75" s="543"/>
      <c r="BP75" s="543"/>
      <c r="BQ75" s="532"/>
      <c r="BR75" s="532"/>
      <c r="BS75" s="532"/>
      <c r="BT75" s="532"/>
      <c r="BU75" s="532"/>
      <c r="BV75" s="532"/>
      <c r="BW75" s="532"/>
      <c r="BX75" s="532"/>
      <c r="BY75" s="532"/>
      <c r="BZ75" s="532"/>
      <c r="CA75" s="532"/>
      <c r="CB75" s="532"/>
      <c r="CC75" s="532"/>
      <c r="CD75" s="533"/>
    </row>
    <row r="76" customFormat="false" ht="13.5" hidden="false" customHeight="false" outlineLevel="0" collapsed="false">
      <c r="A76" s="543"/>
      <c r="B76" s="543"/>
      <c r="C76" s="543"/>
      <c r="D76" s="543"/>
      <c r="E76" s="543"/>
      <c r="F76" s="543"/>
      <c r="G76" s="543"/>
      <c r="H76" s="543"/>
      <c r="I76" s="543"/>
      <c r="J76" s="543"/>
      <c r="K76" s="543"/>
      <c r="L76" s="543"/>
      <c r="M76" s="543"/>
      <c r="N76" s="543"/>
      <c r="O76" s="543"/>
      <c r="P76" s="543"/>
      <c r="Q76" s="543"/>
      <c r="R76" s="543"/>
      <c r="S76" s="543"/>
      <c r="T76" s="543"/>
      <c r="U76" s="543"/>
      <c r="V76" s="543"/>
      <c r="W76" s="543"/>
      <c r="X76" s="543"/>
      <c r="Y76" s="543"/>
      <c r="Z76" s="543"/>
      <c r="AA76" s="543"/>
      <c r="AB76" s="543"/>
      <c r="AC76" s="543"/>
      <c r="AD76" s="543"/>
      <c r="AE76" s="543"/>
      <c r="AF76" s="543"/>
      <c r="AG76" s="543"/>
      <c r="AH76" s="543"/>
      <c r="AI76" s="543"/>
      <c r="AJ76" s="543"/>
      <c r="AK76" s="543"/>
      <c r="AL76" s="543"/>
      <c r="AM76" s="543"/>
      <c r="AN76" s="543"/>
      <c r="AO76" s="543"/>
      <c r="AP76" s="543"/>
      <c r="AQ76" s="543"/>
      <c r="AR76" s="543"/>
      <c r="AS76" s="543"/>
      <c r="AT76" s="543"/>
      <c r="AU76" s="543"/>
      <c r="AV76" s="543"/>
      <c r="AW76" s="543"/>
      <c r="AX76" s="543"/>
      <c r="AY76" s="543"/>
      <c r="AZ76" s="543"/>
      <c r="BA76" s="543"/>
      <c r="BB76" s="543"/>
      <c r="BC76" s="543"/>
      <c r="BD76" s="543"/>
      <c r="BE76" s="543"/>
      <c r="BF76" s="543"/>
      <c r="BG76" s="543"/>
      <c r="BH76" s="543"/>
      <c r="BI76" s="543"/>
      <c r="BJ76" s="543"/>
      <c r="BK76" s="543"/>
      <c r="BL76" s="543"/>
      <c r="BM76" s="543"/>
      <c r="BN76" s="543"/>
      <c r="BO76" s="543"/>
      <c r="BP76" s="543"/>
      <c r="BQ76" s="532"/>
      <c r="BR76" s="532"/>
      <c r="BS76" s="532"/>
      <c r="BT76" s="532"/>
      <c r="BU76" s="532"/>
      <c r="BV76" s="532"/>
      <c r="BW76" s="532"/>
      <c r="BX76" s="532"/>
      <c r="BY76" s="532"/>
      <c r="BZ76" s="532"/>
      <c r="CA76" s="532"/>
      <c r="CB76" s="532"/>
      <c r="CC76" s="532"/>
      <c r="CD76" s="533"/>
    </row>
    <row r="77" customFormat="false" ht="13.5" hidden="false" customHeight="false" outlineLevel="0" collapsed="false">
      <c r="A77" s="543"/>
      <c r="B77" s="543"/>
      <c r="C77" s="543"/>
      <c r="D77" s="543"/>
      <c r="E77" s="543"/>
      <c r="F77" s="543"/>
      <c r="G77" s="543"/>
      <c r="H77" s="543"/>
      <c r="I77" s="543"/>
      <c r="J77" s="543"/>
      <c r="K77" s="543"/>
      <c r="L77" s="543"/>
      <c r="M77" s="543"/>
      <c r="N77" s="543"/>
      <c r="O77" s="543"/>
      <c r="P77" s="543"/>
      <c r="Q77" s="543"/>
      <c r="R77" s="543"/>
      <c r="S77" s="543"/>
      <c r="T77" s="543"/>
      <c r="U77" s="543"/>
      <c r="V77" s="543"/>
      <c r="W77" s="543"/>
      <c r="X77" s="543"/>
      <c r="Y77" s="543"/>
      <c r="Z77" s="543"/>
      <c r="AA77" s="543"/>
      <c r="AB77" s="543"/>
      <c r="AC77" s="543"/>
      <c r="AD77" s="543"/>
      <c r="AE77" s="543"/>
      <c r="AF77" s="543"/>
      <c r="AG77" s="543"/>
      <c r="AH77" s="543"/>
      <c r="AI77" s="543"/>
      <c r="AJ77" s="543"/>
      <c r="AK77" s="543"/>
      <c r="AL77" s="543"/>
      <c r="AM77" s="543"/>
      <c r="AN77" s="543"/>
      <c r="AO77" s="543"/>
      <c r="AP77" s="543"/>
      <c r="AQ77" s="543"/>
      <c r="AR77" s="543"/>
      <c r="AS77" s="543"/>
      <c r="AT77" s="543"/>
      <c r="AU77" s="543"/>
      <c r="AV77" s="543"/>
      <c r="AW77" s="543"/>
      <c r="AX77" s="543"/>
      <c r="AY77" s="543"/>
      <c r="AZ77" s="543"/>
      <c r="BA77" s="543"/>
      <c r="BB77" s="543"/>
      <c r="BC77" s="543"/>
      <c r="BD77" s="543"/>
      <c r="BE77" s="543"/>
      <c r="BF77" s="543"/>
      <c r="BG77" s="543"/>
      <c r="BH77" s="543"/>
      <c r="BI77" s="543"/>
      <c r="BJ77" s="543"/>
      <c r="BK77" s="543"/>
      <c r="BL77" s="543"/>
      <c r="BM77" s="543"/>
      <c r="BN77" s="543"/>
      <c r="BO77" s="543"/>
      <c r="BP77" s="543"/>
      <c r="BQ77" s="532"/>
      <c r="BR77" s="532"/>
      <c r="BS77" s="532"/>
      <c r="BT77" s="532"/>
      <c r="BU77" s="532"/>
      <c r="BV77" s="532"/>
      <c r="BW77" s="532"/>
      <c r="BX77" s="532"/>
      <c r="BY77" s="532"/>
      <c r="BZ77" s="532"/>
      <c r="CA77" s="532"/>
      <c r="CB77" s="532"/>
      <c r="CC77" s="532"/>
      <c r="CD77" s="533"/>
    </row>
    <row r="78" customFormat="false" ht="13.5" hidden="false" customHeight="false" outlineLevel="0" collapsed="false">
      <c r="A78" s="543"/>
      <c r="B78" s="543"/>
      <c r="C78" s="543"/>
      <c r="D78" s="543"/>
      <c r="E78" s="543"/>
      <c r="F78" s="543"/>
      <c r="G78" s="543"/>
      <c r="H78" s="543"/>
      <c r="I78" s="543"/>
      <c r="J78" s="543"/>
      <c r="K78" s="543"/>
      <c r="L78" s="543"/>
      <c r="M78" s="543"/>
      <c r="N78" s="543"/>
      <c r="O78" s="543"/>
      <c r="P78" s="543"/>
      <c r="Q78" s="543"/>
      <c r="R78" s="543"/>
      <c r="S78" s="543"/>
      <c r="T78" s="543"/>
      <c r="U78" s="543"/>
      <c r="V78" s="543"/>
      <c r="W78" s="543"/>
      <c r="X78" s="543"/>
      <c r="Y78" s="543"/>
      <c r="Z78" s="543"/>
      <c r="AA78" s="543"/>
      <c r="AB78" s="543"/>
      <c r="AC78" s="543"/>
      <c r="AD78" s="543"/>
      <c r="AE78" s="543"/>
      <c r="AF78" s="543"/>
      <c r="AG78" s="543"/>
      <c r="AH78" s="543"/>
      <c r="AI78" s="543"/>
      <c r="AJ78" s="543"/>
      <c r="AK78" s="543"/>
      <c r="AL78" s="543"/>
      <c r="AM78" s="543"/>
      <c r="AN78" s="543"/>
      <c r="AO78" s="543"/>
      <c r="AP78" s="543"/>
      <c r="AQ78" s="543"/>
      <c r="AR78" s="543"/>
      <c r="AS78" s="543"/>
      <c r="AT78" s="543"/>
      <c r="AU78" s="543"/>
      <c r="AV78" s="543"/>
      <c r="AW78" s="543"/>
      <c r="AX78" s="543"/>
      <c r="AY78" s="543"/>
      <c r="AZ78" s="543"/>
      <c r="BA78" s="543"/>
      <c r="BB78" s="543"/>
      <c r="BC78" s="543"/>
      <c r="BD78" s="543"/>
      <c r="BE78" s="543"/>
      <c r="BF78" s="543"/>
      <c r="BG78" s="543"/>
      <c r="BH78" s="543"/>
      <c r="BI78" s="543"/>
      <c r="BJ78" s="543"/>
      <c r="BK78" s="543"/>
      <c r="BL78" s="543"/>
      <c r="BM78" s="543"/>
      <c r="BN78" s="543"/>
      <c r="BO78" s="543"/>
      <c r="BP78" s="543"/>
      <c r="BQ78" s="532"/>
      <c r="BR78" s="532"/>
      <c r="BS78" s="532"/>
      <c r="BT78" s="532"/>
      <c r="BU78" s="532"/>
      <c r="BV78" s="532"/>
      <c r="BW78" s="532"/>
      <c r="BX78" s="532"/>
      <c r="BY78" s="532"/>
      <c r="BZ78" s="532"/>
      <c r="CA78" s="532"/>
      <c r="CB78" s="532"/>
      <c r="CC78" s="532"/>
      <c r="CD78" s="533"/>
    </row>
    <row r="79" customFormat="false" ht="18.75" hidden="false" customHeight="true" outlineLevel="0" collapsed="false">
      <c r="A79" s="543"/>
      <c r="B79" s="543"/>
      <c r="C79" s="543"/>
      <c r="D79" s="543"/>
      <c r="E79" s="543"/>
      <c r="F79" s="543"/>
      <c r="G79" s="543"/>
      <c r="H79" s="543"/>
      <c r="I79" s="543"/>
      <c r="J79" s="543"/>
      <c r="K79" s="543"/>
      <c r="L79" s="543"/>
      <c r="M79" s="543"/>
      <c r="N79" s="543"/>
      <c r="O79" s="543"/>
      <c r="P79" s="543"/>
      <c r="Q79" s="543"/>
      <c r="R79" s="543"/>
      <c r="S79" s="543"/>
      <c r="T79" s="543"/>
      <c r="U79" s="543"/>
      <c r="V79" s="543"/>
      <c r="W79" s="543"/>
      <c r="X79" s="543"/>
      <c r="Y79" s="543"/>
      <c r="Z79" s="543"/>
      <c r="AA79" s="543"/>
      <c r="AB79" s="543"/>
      <c r="AC79" s="543"/>
      <c r="AD79" s="543"/>
      <c r="AE79" s="543"/>
      <c r="AF79" s="543"/>
      <c r="AG79" s="543"/>
      <c r="AH79" s="543"/>
      <c r="AI79" s="543"/>
      <c r="AJ79" s="543"/>
      <c r="AK79" s="543"/>
      <c r="AL79" s="543"/>
      <c r="AM79" s="543"/>
      <c r="AN79" s="543"/>
      <c r="AO79" s="543"/>
      <c r="AP79" s="543"/>
      <c r="AQ79" s="543"/>
      <c r="AR79" s="543"/>
      <c r="AS79" s="543"/>
      <c r="AT79" s="543"/>
      <c r="AU79" s="543"/>
      <c r="AV79" s="543"/>
      <c r="AW79" s="543"/>
      <c r="AX79" s="543"/>
      <c r="AY79" s="543"/>
      <c r="AZ79" s="543"/>
      <c r="BA79" s="543"/>
      <c r="BB79" s="543"/>
      <c r="BC79" s="543"/>
      <c r="BD79" s="543"/>
      <c r="BE79" s="543"/>
      <c r="BF79" s="543"/>
      <c r="BG79" s="534"/>
      <c r="BH79" s="544"/>
      <c r="BI79" s="544"/>
      <c r="BJ79" s="544"/>
      <c r="BK79" s="544"/>
      <c r="BL79" s="544"/>
      <c r="BM79" s="544"/>
      <c r="BN79" s="544"/>
      <c r="BO79" s="543"/>
      <c r="BP79" s="543"/>
      <c r="BQ79" s="532"/>
      <c r="BR79" s="532"/>
      <c r="BS79" s="535" t="s">
        <v>527</v>
      </c>
      <c r="BT79" s="535"/>
      <c r="BU79" s="535"/>
      <c r="BV79" s="535"/>
      <c r="BW79" s="535"/>
      <c r="BX79" s="535"/>
      <c r="BY79" s="535"/>
      <c r="BZ79" s="535"/>
      <c r="CA79" s="535"/>
      <c r="CB79" s="535"/>
      <c r="CC79" s="535"/>
      <c r="CD79" s="533"/>
    </row>
    <row r="80" customFormat="false" ht="18.75" hidden="false" customHeight="false" outlineLevel="0" collapsed="false">
      <c r="A80" s="543"/>
      <c r="B80" s="543"/>
      <c r="C80" s="543"/>
      <c r="D80" s="543"/>
      <c r="E80" s="543"/>
      <c r="F80" s="543"/>
      <c r="G80" s="543"/>
      <c r="H80" s="543"/>
      <c r="I80" s="543"/>
      <c r="J80" s="543"/>
      <c r="K80" s="543"/>
      <c r="L80" s="543"/>
      <c r="M80" s="543"/>
      <c r="N80" s="543"/>
      <c r="O80" s="543"/>
      <c r="P80" s="543"/>
      <c r="Q80" s="543"/>
      <c r="R80" s="543"/>
      <c r="S80" s="543"/>
      <c r="T80" s="543"/>
      <c r="U80" s="543"/>
      <c r="V80" s="543"/>
      <c r="W80" s="543"/>
      <c r="X80" s="543"/>
      <c r="Y80" s="543"/>
      <c r="Z80" s="543"/>
      <c r="AA80" s="543"/>
      <c r="AB80" s="543"/>
      <c r="AC80" s="543"/>
      <c r="AD80" s="543"/>
      <c r="AE80" s="543"/>
      <c r="AF80" s="543"/>
      <c r="AG80" s="543"/>
      <c r="AH80" s="543"/>
      <c r="AI80" s="543"/>
      <c r="AJ80" s="543"/>
      <c r="AK80" s="543"/>
      <c r="AL80" s="543"/>
      <c r="AM80" s="543"/>
      <c r="AN80" s="543"/>
      <c r="AO80" s="543"/>
      <c r="AP80" s="543"/>
      <c r="AQ80" s="543"/>
      <c r="AR80" s="543"/>
      <c r="AS80" s="543"/>
      <c r="AT80" s="543"/>
      <c r="AU80" s="543"/>
      <c r="AV80" s="543"/>
      <c r="AW80" s="543"/>
      <c r="AX80" s="543"/>
      <c r="AY80" s="543"/>
      <c r="AZ80" s="543"/>
      <c r="BA80" s="543"/>
      <c r="BB80" s="543"/>
      <c r="BC80" s="543"/>
      <c r="BD80" s="543"/>
      <c r="BE80" s="543"/>
      <c r="BF80" s="543"/>
      <c r="BG80" s="544"/>
      <c r="BH80" s="544"/>
      <c r="BI80" s="544"/>
      <c r="BJ80" s="544"/>
      <c r="BK80" s="544"/>
      <c r="BL80" s="544"/>
      <c r="BM80" s="544"/>
      <c r="BN80" s="544"/>
      <c r="BO80" s="543"/>
      <c r="BP80" s="543"/>
      <c r="BQ80" s="532"/>
      <c r="BR80" s="532"/>
      <c r="BS80" s="535"/>
      <c r="BT80" s="535"/>
      <c r="BU80" s="535"/>
      <c r="BV80" s="535"/>
      <c r="BW80" s="535"/>
      <c r="BX80" s="535"/>
      <c r="BY80" s="535"/>
      <c r="BZ80" s="535"/>
      <c r="CA80" s="535"/>
      <c r="CB80" s="535"/>
      <c r="CC80" s="535"/>
      <c r="CD80" s="533"/>
    </row>
    <row r="81" customFormat="false" ht="22.5" hidden="false" customHeight="false" outlineLevel="0" collapsed="false">
      <c r="A81" s="543"/>
      <c r="B81" s="545" t="s">
        <v>528</v>
      </c>
      <c r="C81" s="543"/>
      <c r="D81" s="543"/>
      <c r="E81" s="532"/>
      <c r="F81" s="543"/>
      <c r="G81" s="543"/>
      <c r="H81" s="543"/>
      <c r="I81" s="543"/>
      <c r="J81" s="543"/>
      <c r="K81" s="543"/>
      <c r="L81" s="543"/>
      <c r="M81" s="543"/>
      <c r="N81" s="543"/>
      <c r="O81" s="543"/>
      <c r="P81" s="543"/>
      <c r="Q81" s="543"/>
      <c r="R81" s="543"/>
      <c r="S81" s="543"/>
      <c r="T81" s="543"/>
      <c r="U81" s="543"/>
      <c r="V81" s="543"/>
      <c r="W81" s="543"/>
      <c r="X81" s="543"/>
      <c r="Y81" s="543"/>
      <c r="Z81" s="543"/>
      <c r="AA81" s="543"/>
      <c r="AB81" s="543"/>
      <c r="AC81" s="579"/>
      <c r="AD81" s="579"/>
      <c r="AE81" s="543"/>
      <c r="AF81" s="543"/>
      <c r="AG81" s="543"/>
      <c r="AH81" s="543"/>
      <c r="AI81" s="543"/>
      <c r="AJ81" s="543"/>
      <c r="AK81" s="543"/>
      <c r="AL81" s="543"/>
      <c r="AM81" s="543"/>
      <c r="AN81" s="543"/>
      <c r="AO81" s="543"/>
      <c r="AP81" s="543"/>
      <c r="AQ81" s="543"/>
      <c r="AR81" s="543"/>
      <c r="AS81" s="543"/>
      <c r="AT81" s="543"/>
      <c r="AU81" s="543"/>
      <c r="AV81" s="543"/>
      <c r="AW81" s="543"/>
      <c r="AX81" s="543"/>
      <c r="AY81" s="543"/>
      <c r="AZ81" s="543"/>
      <c r="BA81" s="543"/>
      <c r="BB81" s="543"/>
      <c r="BC81" s="543"/>
      <c r="BD81" s="543"/>
      <c r="BE81" s="543"/>
      <c r="BF81" s="543"/>
      <c r="BG81" s="543"/>
      <c r="BH81" s="543"/>
      <c r="BI81" s="543"/>
      <c r="BJ81" s="543"/>
      <c r="BK81" s="543"/>
      <c r="BL81" s="543"/>
      <c r="BM81" s="543"/>
      <c r="BN81" s="543"/>
      <c r="BO81" s="543"/>
      <c r="BP81" s="543"/>
      <c r="BQ81" s="532"/>
      <c r="BR81" s="532"/>
      <c r="BS81" s="535"/>
      <c r="BT81" s="535"/>
      <c r="BU81" s="535"/>
      <c r="BV81" s="535"/>
      <c r="BW81" s="535"/>
      <c r="BX81" s="535"/>
      <c r="BY81" s="535"/>
      <c r="BZ81" s="535"/>
      <c r="CA81" s="535"/>
      <c r="CB81" s="535"/>
      <c r="CC81" s="535"/>
      <c r="CD81" s="533"/>
    </row>
    <row r="82" customFormat="false" ht="18" hidden="false" customHeight="false" outlineLevel="0" collapsed="false">
      <c r="A82" s="543"/>
      <c r="B82" s="543"/>
      <c r="C82" s="543"/>
      <c r="D82" s="579"/>
      <c r="E82" s="579"/>
      <c r="F82" s="543"/>
      <c r="G82" s="543"/>
      <c r="H82" s="543"/>
      <c r="I82" s="543"/>
      <c r="J82" s="543"/>
      <c r="K82" s="543"/>
      <c r="L82" s="543"/>
      <c r="M82" s="543"/>
      <c r="N82" s="543"/>
      <c r="O82" s="543"/>
      <c r="P82" s="543"/>
      <c r="Q82" s="543"/>
      <c r="R82" s="543"/>
      <c r="S82" s="543"/>
      <c r="T82" s="543"/>
      <c r="U82" s="543"/>
      <c r="V82" s="543"/>
      <c r="W82" s="543"/>
      <c r="X82" s="543"/>
      <c r="Y82" s="543"/>
      <c r="Z82" s="543"/>
      <c r="AA82" s="543"/>
      <c r="AB82" s="543"/>
      <c r="AC82" s="579"/>
      <c r="AD82" s="579"/>
      <c r="AE82" s="543"/>
      <c r="AF82" s="543"/>
      <c r="AG82" s="543"/>
      <c r="AH82" s="543"/>
      <c r="AI82" s="543"/>
      <c r="AJ82" s="543"/>
      <c r="AK82" s="543"/>
      <c r="AL82" s="543"/>
      <c r="AM82" s="543"/>
      <c r="AN82" s="543"/>
      <c r="AO82" s="543"/>
      <c r="AP82" s="543"/>
      <c r="AQ82" s="543"/>
      <c r="AR82" s="543"/>
      <c r="AS82" s="543"/>
      <c r="AT82" s="543"/>
      <c r="AU82" s="543"/>
      <c r="AV82" s="543"/>
      <c r="AW82" s="543"/>
      <c r="AX82" s="543"/>
      <c r="AY82" s="543"/>
      <c r="AZ82" s="543"/>
      <c r="BA82" s="543"/>
      <c r="BB82" s="543"/>
      <c r="BC82" s="543"/>
      <c r="BD82" s="543"/>
      <c r="BE82" s="543"/>
      <c r="BF82" s="543"/>
      <c r="BG82" s="543"/>
      <c r="BH82" s="543"/>
      <c r="BI82" s="543"/>
      <c r="BJ82" s="543"/>
      <c r="BK82" s="543"/>
      <c r="BL82" s="543"/>
      <c r="BM82" s="543"/>
      <c r="BN82" s="543"/>
      <c r="BO82" s="543"/>
      <c r="BP82" s="543"/>
      <c r="BQ82" s="532"/>
      <c r="BR82" s="532"/>
      <c r="BS82" s="532"/>
      <c r="BT82" s="532"/>
      <c r="BU82" s="532"/>
      <c r="BV82" s="532"/>
      <c r="BW82" s="532"/>
      <c r="BX82" s="532"/>
      <c r="BY82" s="532"/>
      <c r="BZ82" s="532"/>
      <c r="CA82" s="532"/>
      <c r="CB82" s="532"/>
      <c r="CC82" s="532"/>
      <c r="CD82" s="533"/>
    </row>
    <row r="83" customFormat="false" ht="13.5" hidden="false" customHeight="false" outlineLevel="0" collapsed="false">
      <c r="A83" s="543"/>
      <c r="B83" s="543"/>
      <c r="C83" s="543"/>
      <c r="D83" s="543"/>
      <c r="E83" s="543"/>
      <c r="F83" s="543"/>
      <c r="G83" s="543"/>
      <c r="H83" s="543"/>
      <c r="I83" s="580" t="s">
        <v>529</v>
      </c>
      <c r="J83" s="580"/>
      <c r="K83" s="580"/>
      <c r="L83" s="580"/>
      <c r="M83" s="580"/>
      <c r="N83" s="580"/>
      <c r="O83" s="580"/>
      <c r="P83" s="580"/>
      <c r="Q83" s="580"/>
      <c r="R83" s="580"/>
      <c r="S83" s="580"/>
      <c r="T83" s="580"/>
      <c r="U83" s="580"/>
      <c r="V83" s="580"/>
      <c r="W83" s="580"/>
      <c r="X83" s="580"/>
      <c r="Y83" s="580"/>
      <c r="Z83" s="580"/>
      <c r="AA83" s="581" t="s">
        <v>530</v>
      </c>
      <c r="AB83" s="581"/>
      <c r="AC83" s="581"/>
      <c r="AD83" s="581"/>
      <c r="AE83" s="581"/>
      <c r="AF83" s="581"/>
      <c r="AG83" s="581"/>
      <c r="AH83" s="581"/>
      <c r="AI83" s="581"/>
      <c r="AJ83" s="581"/>
      <c r="AK83" s="581"/>
      <c r="AL83" s="581"/>
      <c r="AM83" s="581"/>
      <c r="AN83" s="581"/>
      <c r="AO83" s="581"/>
      <c r="AP83" s="581"/>
      <c r="AQ83" s="581"/>
      <c r="AR83" s="581"/>
      <c r="AS83" s="581"/>
      <c r="AT83" s="581"/>
      <c r="AU83" s="581"/>
      <c r="AV83" s="581"/>
      <c r="AW83" s="581"/>
      <c r="AX83" s="581"/>
      <c r="AY83" s="581"/>
      <c r="AZ83" s="581"/>
      <c r="BA83" s="581"/>
      <c r="BB83" s="581"/>
      <c r="BC83" s="581"/>
      <c r="BD83" s="581"/>
      <c r="BE83" s="581"/>
      <c r="BF83" s="581"/>
      <c r="BG83" s="581"/>
      <c r="BH83" s="581"/>
      <c r="BI83" s="581"/>
      <c r="BJ83" s="581"/>
      <c r="BK83" s="543"/>
      <c r="BL83" s="543"/>
      <c r="BM83" s="543"/>
      <c r="BN83" s="543"/>
      <c r="BO83" s="543"/>
      <c r="BP83" s="543"/>
      <c r="BQ83" s="532"/>
      <c r="BR83" s="532"/>
      <c r="BS83" s="532"/>
      <c r="BT83" s="532"/>
      <c r="BU83" s="532"/>
      <c r="BV83" s="532"/>
      <c r="BW83" s="532"/>
      <c r="BX83" s="532"/>
      <c r="BY83" s="532"/>
      <c r="BZ83" s="532"/>
      <c r="CA83" s="532"/>
      <c r="CB83" s="532"/>
      <c r="CC83" s="532"/>
      <c r="CD83" s="533"/>
    </row>
    <row r="84" customFormat="false" ht="13.5" hidden="false" customHeight="false" outlineLevel="0" collapsed="false">
      <c r="A84" s="543"/>
      <c r="B84" s="543"/>
      <c r="C84" s="543"/>
      <c r="D84" s="543"/>
      <c r="E84" s="543"/>
      <c r="F84" s="543"/>
      <c r="G84" s="543"/>
      <c r="H84" s="543"/>
      <c r="I84" s="580"/>
      <c r="J84" s="580"/>
      <c r="K84" s="580"/>
      <c r="L84" s="580"/>
      <c r="M84" s="580"/>
      <c r="N84" s="580"/>
      <c r="O84" s="580"/>
      <c r="P84" s="580"/>
      <c r="Q84" s="580"/>
      <c r="R84" s="580"/>
      <c r="S84" s="580"/>
      <c r="T84" s="580"/>
      <c r="U84" s="580"/>
      <c r="V84" s="580"/>
      <c r="W84" s="580"/>
      <c r="X84" s="580"/>
      <c r="Y84" s="580"/>
      <c r="Z84" s="580"/>
      <c r="AA84" s="581"/>
      <c r="AB84" s="581"/>
      <c r="AC84" s="581"/>
      <c r="AD84" s="581"/>
      <c r="AE84" s="581"/>
      <c r="AF84" s="581"/>
      <c r="AG84" s="581"/>
      <c r="AH84" s="581"/>
      <c r="AI84" s="581"/>
      <c r="AJ84" s="581"/>
      <c r="AK84" s="581"/>
      <c r="AL84" s="581"/>
      <c r="AM84" s="581"/>
      <c r="AN84" s="581"/>
      <c r="AO84" s="581"/>
      <c r="AP84" s="581"/>
      <c r="AQ84" s="581"/>
      <c r="AR84" s="581"/>
      <c r="AS84" s="581"/>
      <c r="AT84" s="581"/>
      <c r="AU84" s="581"/>
      <c r="AV84" s="581"/>
      <c r="AW84" s="581"/>
      <c r="AX84" s="581"/>
      <c r="AY84" s="581"/>
      <c r="AZ84" s="581"/>
      <c r="BA84" s="581"/>
      <c r="BB84" s="581"/>
      <c r="BC84" s="581"/>
      <c r="BD84" s="581"/>
      <c r="BE84" s="581"/>
      <c r="BF84" s="581"/>
      <c r="BG84" s="581"/>
      <c r="BH84" s="581"/>
      <c r="BI84" s="581"/>
      <c r="BJ84" s="581"/>
      <c r="BK84" s="543"/>
      <c r="BL84" s="543"/>
      <c r="BM84" s="543"/>
      <c r="BN84" s="543"/>
      <c r="BO84" s="543"/>
      <c r="BP84" s="543"/>
      <c r="BQ84" s="532"/>
      <c r="BR84" s="532"/>
      <c r="BS84" s="532"/>
      <c r="BT84" s="532"/>
      <c r="BU84" s="532"/>
      <c r="BV84" s="532"/>
      <c r="BW84" s="532"/>
      <c r="BX84" s="532"/>
      <c r="BY84" s="532"/>
      <c r="BZ84" s="532"/>
      <c r="CA84" s="532"/>
      <c r="CB84" s="532"/>
      <c r="CC84" s="532"/>
      <c r="CD84" s="533"/>
    </row>
    <row r="85" customFormat="false" ht="21" hidden="false" customHeight="false" outlineLevel="0" collapsed="false">
      <c r="A85" s="543"/>
      <c r="B85" s="543"/>
      <c r="C85" s="543"/>
      <c r="D85" s="543"/>
      <c r="E85" s="543"/>
      <c r="F85" s="543"/>
      <c r="G85" s="543"/>
      <c r="H85" s="543"/>
      <c r="I85" s="582" t="s">
        <v>511</v>
      </c>
      <c r="J85" s="582"/>
      <c r="K85" s="582"/>
      <c r="L85" s="582"/>
      <c r="M85" s="582"/>
      <c r="N85" s="582"/>
      <c r="O85" s="582"/>
      <c r="P85" s="582"/>
      <c r="Q85" s="582"/>
      <c r="R85" s="582"/>
      <c r="S85" s="582"/>
      <c r="T85" s="582"/>
      <c r="U85" s="582"/>
      <c r="V85" s="582"/>
      <c r="W85" s="582"/>
      <c r="X85" s="582"/>
      <c r="Y85" s="582"/>
      <c r="Z85" s="582"/>
      <c r="AA85" s="583" t="s">
        <v>531</v>
      </c>
      <c r="AB85" s="583"/>
      <c r="AC85" s="583"/>
      <c r="AD85" s="583"/>
      <c r="AE85" s="583"/>
      <c r="AF85" s="583"/>
      <c r="AG85" s="583"/>
      <c r="AH85" s="583"/>
      <c r="AI85" s="583"/>
      <c r="AJ85" s="583"/>
      <c r="AK85" s="583"/>
      <c r="AL85" s="583"/>
      <c r="AM85" s="583"/>
      <c r="AN85" s="583"/>
      <c r="AO85" s="583"/>
      <c r="AP85" s="583"/>
      <c r="AQ85" s="583"/>
      <c r="AR85" s="583"/>
      <c r="AS85" s="583"/>
      <c r="AT85" s="583"/>
      <c r="AU85" s="583"/>
      <c r="AV85" s="583"/>
      <c r="AW85" s="583"/>
      <c r="AX85" s="583"/>
      <c r="AY85" s="583"/>
      <c r="AZ85" s="583"/>
      <c r="BA85" s="583"/>
      <c r="BB85" s="583"/>
      <c r="BC85" s="583"/>
      <c r="BD85" s="583"/>
      <c r="BE85" s="583"/>
      <c r="BF85" s="583"/>
      <c r="BG85" s="583"/>
      <c r="BH85" s="583"/>
      <c r="BI85" s="583"/>
      <c r="BJ85" s="583"/>
      <c r="BK85" s="543"/>
      <c r="BL85" s="543"/>
      <c r="BM85" s="543"/>
      <c r="BN85" s="543"/>
      <c r="BO85" s="543"/>
      <c r="BP85" s="543"/>
      <c r="BQ85" s="532"/>
      <c r="BR85" s="532"/>
      <c r="BS85" s="532"/>
      <c r="BT85" s="532"/>
      <c r="BU85" s="532"/>
      <c r="BV85" s="532"/>
      <c r="BW85" s="532"/>
      <c r="BX85" s="532"/>
      <c r="BY85" s="532"/>
      <c r="BZ85" s="532"/>
      <c r="CA85" s="532"/>
      <c r="CB85" s="532"/>
      <c r="CC85" s="532"/>
      <c r="CD85" s="533"/>
    </row>
    <row r="86" customFormat="false" ht="21.75" hidden="false" customHeight="false" outlineLevel="0" collapsed="false">
      <c r="A86" s="543"/>
      <c r="B86" s="543"/>
      <c r="C86" s="543"/>
      <c r="D86" s="543"/>
      <c r="E86" s="543"/>
      <c r="F86" s="543"/>
      <c r="G86" s="543"/>
      <c r="H86" s="543"/>
      <c r="I86" s="584" t="s">
        <v>524</v>
      </c>
      <c r="J86" s="584"/>
      <c r="K86" s="584"/>
      <c r="L86" s="584"/>
      <c r="M86" s="584"/>
      <c r="N86" s="584"/>
      <c r="O86" s="584"/>
      <c r="P86" s="584"/>
      <c r="Q86" s="584"/>
      <c r="R86" s="584"/>
      <c r="S86" s="584"/>
      <c r="T86" s="584"/>
      <c r="U86" s="584"/>
      <c r="V86" s="584"/>
      <c r="W86" s="584"/>
      <c r="X86" s="584"/>
      <c r="Y86" s="584"/>
      <c r="Z86" s="584"/>
      <c r="AA86" s="585" t="s">
        <v>532</v>
      </c>
      <c r="AB86" s="585"/>
      <c r="AC86" s="585"/>
      <c r="AD86" s="585"/>
      <c r="AE86" s="585"/>
      <c r="AF86" s="585"/>
      <c r="AG86" s="585"/>
      <c r="AH86" s="585"/>
      <c r="AI86" s="585"/>
      <c r="AJ86" s="585"/>
      <c r="AK86" s="585"/>
      <c r="AL86" s="585"/>
      <c r="AM86" s="585"/>
      <c r="AN86" s="585"/>
      <c r="AO86" s="585"/>
      <c r="AP86" s="585"/>
      <c r="AQ86" s="585"/>
      <c r="AR86" s="585"/>
      <c r="AS86" s="585"/>
      <c r="AT86" s="585"/>
      <c r="AU86" s="585"/>
      <c r="AV86" s="585"/>
      <c r="AW86" s="585"/>
      <c r="AX86" s="585"/>
      <c r="AY86" s="585"/>
      <c r="AZ86" s="585"/>
      <c r="BA86" s="585"/>
      <c r="BB86" s="585"/>
      <c r="BC86" s="585"/>
      <c r="BD86" s="585"/>
      <c r="BE86" s="585"/>
      <c r="BF86" s="585"/>
      <c r="BG86" s="585"/>
      <c r="BH86" s="585"/>
      <c r="BI86" s="585"/>
      <c r="BJ86" s="585"/>
      <c r="BK86" s="543"/>
      <c r="BL86" s="543"/>
      <c r="BM86" s="543"/>
      <c r="BN86" s="543"/>
      <c r="BO86" s="543"/>
      <c r="BP86" s="543"/>
      <c r="BQ86" s="532"/>
      <c r="BR86" s="532"/>
      <c r="BS86" s="532"/>
      <c r="BT86" s="532"/>
      <c r="BU86" s="532"/>
      <c r="BV86" s="532"/>
      <c r="BW86" s="532"/>
      <c r="BX86" s="532"/>
      <c r="BY86" s="532"/>
      <c r="BZ86" s="532"/>
      <c r="CA86" s="532"/>
      <c r="CB86" s="532"/>
      <c r="CC86" s="532"/>
      <c r="CD86" s="533"/>
    </row>
    <row r="87" customFormat="false" ht="13.5" hidden="false" customHeight="false" outlineLevel="0" collapsed="false">
      <c r="A87" s="531"/>
      <c r="B87" s="531"/>
      <c r="C87" s="531"/>
      <c r="D87" s="531"/>
      <c r="E87" s="531"/>
      <c r="F87" s="531"/>
      <c r="G87" s="531"/>
      <c r="H87" s="531"/>
      <c r="I87" s="531"/>
      <c r="J87" s="531"/>
      <c r="K87" s="531"/>
      <c r="L87" s="531"/>
      <c r="M87" s="531"/>
      <c r="N87" s="531"/>
      <c r="O87" s="531"/>
      <c r="P87" s="531"/>
      <c r="Q87" s="531"/>
      <c r="R87" s="531"/>
      <c r="S87" s="531"/>
      <c r="T87" s="531"/>
      <c r="U87" s="531"/>
      <c r="V87" s="531"/>
      <c r="W87" s="531"/>
      <c r="X87" s="531"/>
      <c r="Y87" s="531"/>
      <c r="Z87" s="531"/>
      <c r="AA87" s="531"/>
      <c r="AB87" s="531"/>
      <c r="AC87" s="531"/>
      <c r="AD87" s="531"/>
      <c r="AE87" s="531"/>
      <c r="AF87" s="531"/>
      <c r="AG87" s="531"/>
      <c r="AH87" s="531"/>
      <c r="AI87" s="531"/>
      <c r="AJ87" s="531"/>
      <c r="AK87" s="531"/>
      <c r="AL87" s="531"/>
      <c r="AM87" s="531"/>
      <c r="AN87" s="531"/>
      <c r="AO87" s="531"/>
      <c r="AP87" s="531"/>
      <c r="AQ87" s="531"/>
      <c r="AR87" s="531"/>
      <c r="AS87" s="531"/>
      <c r="AT87" s="531"/>
      <c r="AU87" s="531"/>
      <c r="AV87" s="531"/>
      <c r="AW87" s="531"/>
      <c r="AX87" s="531"/>
      <c r="AY87" s="531"/>
      <c r="AZ87" s="531"/>
      <c r="BA87" s="531"/>
      <c r="BB87" s="531"/>
      <c r="BC87" s="531"/>
      <c r="BD87" s="531"/>
      <c r="BE87" s="531"/>
      <c r="BF87" s="531"/>
      <c r="BG87" s="531"/>
      <c r="BH87" s="531"/>
      <c r="BI87" s="531"/>
      <c r="BJ87" s="531"/>
      <c r="BK87" s="531"/>
      <c r="BL87" s="531"/>
      <c r="BM87" s="531"/>
      <c r="BN87" s="531"/>
      <c r="BO87" s="531"/>
      <c r="BP87" s="531"/>
      <c r="BQ87" s="532"/>
      <c r="BR87" s="532"/>
      <c r="BS87" s="532"/>
      <c r="BT87" s="532"/>
      <c r="BU87" s="532"/>
      <c r="BV87" s="532"/>
      <c r="BW87" s="532"/>
      <c r="BX87" s="532"/>
      <c r="BY87" s="532"/>
      <c r="BZ87" s="532"/>
      <c r="CA87" s="532"/>
      <c r="CB87" s="532"/>
      <c r="CC87" s="532"/>
      <c r="CD87" s="533"/>
    </row>
    <row r="88" customFormat="false" ht="13.5" hidden="false" customHeight="false" outlineLevel="0" collapsed="false">
      <c r="A88" s="586"/>
      <c r="B88" s="586"/>
      <c r="C88" s="586"/>
      <c r="D88" s="586"/>
      <c r="E88" s="586"/>
      <c r="F88" s="586"/>
      <c r="G88" s="586"/>
      <c r="H88" s="586"/>
      <c r="I88" s="586"/>
      <c r="J88" s="586"/>
      <c r="K88" s="586"/>
      <c r="L88" s="586"/>
      <c r="M88" s="586"/>
      <c r="N88" s="586"/>
      <c r="O88" s="586"/>
      <c r="P88" s="586"/>
      <c r="Q88" s="586"/>
      <c r="R88" s="586"/>
      <c r="S88" s="586"/>
      <c r="T88" s="586"/>
      <c r="U88" s="586"/>
      <c r="V88" s="586"/>
      <c r="W88" s="586"/>
      <c r="X88" s="586"/>
      <c r="Y88" s="586"/>
      <c r="Z88" s="586"/>
      <c r="AA88" s="586"/>
      <c r="AB88" s="586"/>
      <c r="AC88" s="586"/>
      <c r="AD88" s="586"/>
      <c r="AE88" s="586"/>
      <c r="AF88" s="586"/>
      <c r="AG88" s="586"/>
      <c r="AH88" s="586"/>
      <c r="AI88" s="586"/>
      <c r="AJ88" s="586"/>
      <c r="AK88" s="586"/>
      <c r="AL88" s="586"/>
      <c r="AM88" s="586"/>
      <c r="AN88" s="586"/>
      <c r="AO88" s="586"/>
      <c r="AP88" s="586"/>
      <c r="AQ88" s="586"/>
      <c r="AR88" s="586"/>
      <c r="AS88" s="586"/>
      <c r="AT88" s="586"/>
      <c r="AU88" s="586"/>
      <c r="AV88" s="586"/>
      <c r="AW88" s="586"/>
      <c r="AX88" s="586"/>
      <c r="AY88" s="586"/>
      <c r="AZ88" s="586"/>
      <c r="BA88" s="586"/>
      <c r="BB88" s="586"/>
      <c r="BC88" s="586"/>
      <c r="BD88" s="586"/>
      <c r="BE88" s="586"/>
      <c r="BF88" s="586"/>
      <c r="BG88" s="586"/>
      <c r="BH88" s="586"/>
      <c r="BI88" s="586"/>
      <c r="BJ88" s="586"/>
      <c r="BK88" s="586"/>
      <c r="BL88" s="586"/>
      <c r="BM88" s="586"/>
      <c r="BN88" s="586"/>
      <c r="BO88" s="586"/>
      <c r="BP88" s="586"/>
      <c r="BQ88" s="533"/>
      <c r="BR88" s="533"/>
      <c r="BS88" s="586"/>
      <c r="BT88" s="586"/>
      <c r="BU88" s="586"/>
      <c r="BV88" s="586"/>
      <c r="BW88" s="586"/>
      <c r="BX88" s="586"/>
      <c r="BY88" s="586"/>
      <c r="BZ88" s="586"/>
      <c r="CA88" s="586"/>
      <c r="CB88" s="586"/>
      <c r="CC88" s="586"/>
      <c r="CD88" s="586"/>
    </row>
    <row r="89" customFormat="false" ht="13.5" hidden="false" customHeight="false" outlineLevel="0" collapsed="false">
      <c r="A89" s="586"/>
      <c r="B89" s="586"/>
      <c r="C89" s="586"/>
      <c r="D89" s="586"/>
      <c r="E89" s="586"/>
      <c r="F89" s="586"/>
      <c r="G89" s="586"/>
      <c r="H89" s="586"/>
      <c r="I89" s="586"/>
      <c r="J89" s="586"/>
      <c r="K89" s="586"/>
      <c r="L89" s="586"/>
      <c r="M89" s="586"/>
      <c r="N89" s="586"/>
      <c r="O89" s="586"/>
      <c r="P89" s="586"/>
      <c r="Q89" s="586"/>
      <c r="R89" s="586"/>
      <c r="S89" s="586"/>
      <c r="T89" s="586"/>
      <c r="U89" s="586"/>
      <c r="V89" s="586"/>
      <c r="W89" s="586"/>
      <c r="X89" s="586"/>
      <c r="Y89" s="586"/>
      <c r="Z89" s="586"/>
      <c r="AA89" s="586"/>
      <c r="AB89" s="586"/>
      <c r="AC89" s="586"/>
      <c r="AD89" s="586"/>
      <c r="AE89" s="586"/>
      <c r="AF89" s="586"/>
      <c r="AG89" s="586"/>
      <c r="AH89" s="586"/>
      <c r="AI89" s="586"/>
      <c r="AJ89" s="586"/>
      <c r="AK89" s="586"/>
      <c r="AL89" s="586"/>
      <c r="AM89" s="586"/>
      <c r="AN89" s="586"/>
      <c r="AO89" s="586"/>
      <c r="AP89" s="586"/>
      <c r="AQ89" s="586"/>
      <c r="AR89" s="586"/>
      <c r="AS89" s="586"/>
      <c r="AT89" s="586"/>
      <c r="AU89" s="586"/>
      <c r="AV89" s="586"/>
      <c r="AW89" s="586"/>
      <c r="AX89" s="586"/>
      <c r="AY89" s="586"/>
      <c r="AZ89" s="586"/>
      <c r="BA89" s="586"/>
      <c r="BB89" s="586"/>
      <c r="BC89" s="586"/>
      <c r="BD89" s="586"/>
      <c r="BE89" s="586"/>
      <c r="BF89" s="586"/>
      <c r="BG89" s="586"/>
      <c r="BH89" s="586"/>
      <c r="BI89" s="586"/>
      <c r="BJ89" s="586"/>
      <c r="BK89" s="586"/>
      <c r="BL89" s="586"/>
      <c r="BM89" s="586"/>
      <c r="BN89" s="586"/>
      <c r="BO89" s="586"/>
      <c r="BP89" s="586"/>
      <c r="BQ89" s="533"/>
      <c r="BR89" s="533"/>
      <c r="BS89" s="586"/>
      <c r="BT89" s="586"/>
      <c r="BU89" s="586"/>
      <c r="BV89" s="586"/>
      <c r="BW89" s="586"/>
      <c r="BX89" s="586"/>
      <c r="BY89" s="586"/>
      <c r="BZ89" s="586"/>
      <c r="CA89" s="586"/>
      <c r="CB89" s="586"/>
      <c r="CC89" s="586"/>
      <c r="CD89" s="586"/>
    </row>
    <row r="90" customFormat="false" ht="13.5" hidden="false" customHeight="false" outlineLevel="0" collapsed="false">
      <c r="A90" s="586"/>
      <c r="B90" s="586"/>
      <c r="C90" s="586"/>
      <c r="D90" s="586"/>
      <c r="E90" s="586"/>
      <c r="F90" s="586"/>
      <c r="G90" s="586"/>
      <c r="H90" s="586"/>
      <c r="I90" s="586"/>
      <c r="J90" s="586"/>
      <c r="K90" s="586"/>
      <c r="L90" s="586"/>
      <c r="M90" s="586"/>
      <c r="N90" s="586"/>
      <c r="O90" s="586"/>
      <c r="P90" s="586"/>
      <c r="Q90" s="586"/>
      <c r="R90" s="586"/>
      <c r="S90" s="586"/>
      <c r="T90" s="586"/>
      <c r="U90" s="586"/>
      <c r="V90" s="586"/>
      <c r="W90" s="586"/>
      <c r="X90" s="586"/>
      <c r="Y90" s="586"/>
      <c r="Z90" s="586"/>
      <c r="AA90" s="586"/>
      <c r="AB90" s="586"/>
      <c r="AC90" s="586"/>
      <c r="AD90" s="586"/>
      <c r="AE90" s="586"/>
      <c r="AF90" s="586"/>
      <c r="AG90" s="586"/>
      <c r="AH90" s="586"/>
      <c r="AI90" s="586"/>
      <c r="AJ90" s="586"/>
      <c r="AK90" s="586"/>
      <c r="AL90" s="586"/>
      <c r="AM90" s="586"/>
      <c r="AN90" s="586"/>
      <c r="AO90" s="586"/>
      <c r="AP90" s="586"/>
      <c r="AQ90" s="586"/>
      <c r="AR90" s="586"/>
      <c r="AS90" s="586"/>
      <c r="AT90" s="586"/>
      <c r="AU90" s="586"/>
      <c r="AV90" s="586"/>
      <c r="AW90" s="586"/>
      <c r="AX90" s="586"/>
      <c r="AY90" s="586"/>
      <c r="AZ90" s="586"/>
      <c r="BA90" s="586"/>
      <c r="BB90" s="586"/>
      <c r="BC90" s="586"/>
      <c r="BD90" s="586"/>
      <c r="BE90" s="586"/>
      <c r="BF90" s="586"/>
      <c r="BG90" s="586"/>
      <c r="BH90" s="586"/>
      <c r="BI90" s="586"/>
      <c r="BJ90" s="586"/>
      <c r="BK90" s="586"/>
      <c r="BL90" s="586"/>
      <c r="BM90" s="586"/>
      <c r="BN90" s="586"/>
      <c r="BO90" s="586"/>
      <c r="BP90" s="586"/>
      <c r="BQ90" s="533"/>
      <c r="BR90" s="533"/>
      <c r="BS90" s="586"/>
      <c r="BT90" s="586"/>
      <c r="BU90" s="586"/>
      <c r="BV90" s="586"/>
      <c r="BW90" s="586"/>
      <c r="BX90" s="586"/>
      <c r="BY90" s="586"/>
      <c r="BZ90" s="586"/>
      <c r="CA90" s="586"/>
      <c r="CB90" s="586"/>
      <c r="CC90" s="586"/>
      <c r="CD90" s="586"/>
    </row>
    <row r="91" customFormat="false" ht="13.5" hidden="false" customHeight="false" outlineLevel="0" collapsed="false">
      <c r="A91" s="586"/>
      <c r="B91" s="586"/>
      <c r="C91" s="586"/>
      <c r="D91" s="586"/>
      <c r="E91" s="586"/>
      <c r="F91" s="586"/>
      <c r="G91" s="586"/>
      <c r="H91" s="586"/>
      <c r="I91" s="586"/>
      <c r="J91" s="586"/>
      <c r="K91" s="586"/>
      <c r="L91" s="586"/>
      <c r="M91" s="586"/>
      <c r="N91" s="586"/>
      <c r="O91" s="586"/>
      <c r="P91" s="586"/>
      <c r="Q91" s="586"/>
      <c r="R91" s="586"/>
      <c r="S91" s="586"/>
      <c r="T91" s="586"/>
      <c r="U91" s="586"/>
      <c r="V91" s="586"/>
      <c r="W91" s="586"/>
      <c r="X91" s="586"/>
      <c r="Y91" s="586"/>
      <c r="Z91" s="586"/>
      <c r="AA91" s="586"/>
      <c r="AB91" s="586"/>
      <c r="AC91" s="586"/>
      <c r="AD91" s="586"/>
      <c r="AE91" s="586"/>
      <c r="AF91" s="586"/>
      <c r="AG91" s="586"/>
      <c r="AH91" s="586"/>
      <c r="AI91" s="586"/>
      <c r="AJ91" s="586"/>
      <c r="AK91" s="586"/>
      <c r="AL91" s="586"/>
      <c r="AM91" s="586"/>
      <c r="AN91" s="586"/>
      <c r="AO91" s="586"/>
      <c r="AP91" s="586"/>
      <c r="AQ91" s="586"/>
      <c r="AR91" s="586"/>
      <c r="AS91" s="586"/>
      <c r="AT91" s="586"/>
      <c r="AU91" s="586"/>
      <c r="AV91" s="586"/>
      <c r="AW91" s="586"/>
      <c r="AX91" s="586"/>
      <c r="AY91" s="586"/>
      <c r="AZ91" s="586"/>
      <c r="BA91" s="586"/>
      <c r="BB91" s="586"/>
      <c r="BC91" s="586"/>
      <c r="BD91" s="586"/>
      <c r="BE91" s="586"/>
      <c r="BF91" s="586"/>
      <c r="BG91" s="586"/>
      <c r="BH91" s="586"/>
      <c r="BI91" s="586"/>
      <c r="BJ91" s="586"/>
      <c r="BK91" s="586"/>
      <c r="BL91" s="586"/>
      <c r="BM91" s="586"/>
      <c r="BN91" s="586"/>
      <c r="BO91" s="586"/>
      <c r="BP91" s="586"/>
      <c r="BQ91" s="533"/>
      <c r="BR91" s="533"/>
      <c r="BS91" s="586"/>
      <c r="BT91" s="586"/>
      <c r="BU91" s="586"/>
      <c r="BV91" s="586"/>
      <c r="BW91" s="586"/>
      <c r="BX91" s="586"/>
      <c r="BY91" s="586"/>
      <c r="BZ91" s="586"/>
      <c r="CA91" s="586"/>
      <c r="CB91" s="586"/>
      <c r="CC91" s="586"/>
      <c r="CD91" s="586"/>
    </row>
    <row r="92" customFormat="false" ht="13.5" hidden="false" customHeight="false" outlineLevel="0" collapsed="false">
      <c r="A92" s="586"/>
      <c r="B92" s="586"/>
      <c r="C92" s="586"/>
      <c r="D92" s="586"/>
      <c r="E92" s="586"/>
      <c r="F92" s="586"/>
      <c r="G92" s="586"/>
      <c r="H92" s="586"/>
      <c r="I92" s="586"/>
      <c r="J92" s="586"/>
      <c r="K92" s="586"/>
      <c r="L92" s="586"/>
      <c r="M92" s="586"/>
      <c r="N92" s="586"/>
      <c r="O92" s="586"/>
      <c r="P92" s="586"/>
      <c r="Q92" s="586"/>
      <c r="R92" s="586"/>
      <c r="S92" s="586"/>
      <c r="T92" s="586"/>
      <c r="U92" s="586"/>
      <c r="V92" s="586"/>
      <c r="W92" s="586"/>
      <c r="X92" s="586"/>
      <c r="Y92" s="586"/>
      <c r="Z92" s="586"/>
      <c r="AA92" s="586"/>
      <c r="AB92" s="586"/>
      <c r="AC92" s="586"/>
      <c r="AD92" s="586"/>
      <c r="AE92" s="586"/>
      <c r="AF92" s="586"/>
      <c r="AG92" s="586"/>
      <c r="AH92" s="586"/>
      <c r="AI92" s="586"/>
      <c r="AJ92" s="586"/>
      <c r="AK92" s="586"/>
      <c r="AL92" s="586"/>
      <c r="AM92" s="586"/>
      <c r="AN92" s="586"/>
      <c r="AO92" s="586"/>
      <c r="AP92" s="586"/>
      <c r="AQ92" s="586"/>
      <c r="AR92" s="586"/>
      <c r="AS92" s="586"/>
      <c r="AT92" s="586"/>
      <c r="AU92" s="586"/>
      <c r="AV92" s="586"/>
      <c r="AW92" s="586"/>
      <c r="AX92" s="586"/>
      <c r="AY92" s="586"/>
      <c r="AZ92" s="586"/>
      <c r="BA92" s="586"/>
      <c r="BB92" s="586"/>
      <c r="BC92" s="586"/>
      <c r="BD92" s="586"/>
      <c r="BE92" s="586"/>
      <c r="BF92" s="586"/>
      <c r="BG92" s="586"/>
      <c r="BH92" s="586"/>
      <c r="BI92" s="586"/>
      <c r="BJ92" s="586"/>
      <c r="BK92" s="586"/>
      <c r="BL92" s="586"/>
      <c r="BM92" s="586"/>
      <c r="BN92" s="586"/>
      <c r="BO92" s="586"/>
      <c r="BP92" s="586"/>
      <c r="BQ92" s="533"/>
      <c r="BR92" s="533"/>
      <c r="BS92" s="586"/>
      <c r="BT92" s="586"/>
      <c r="BU92" s="586"/>
      <c r="BV92" s="586"/>
      <c r="BW92" s="586"/>
      <c r="BX92" s="586"/>
      <c r="BY92" s="586"/>
      <c r="BZ92" s="586"/>
      <c r="CA92" s="586"/>
      <c r="CB92" s="586"/>
      <c r="CC92" s="586"/>
      <c r="CD92" s="586"/>
    </row>
    <row r="93" customFormat="false" ht="13.5" hidden="false" customHeight="false" outlineLevel="0" collapsed="false">
      <c r="A93" s="586"/>
      <c r="B93" s="586"/>
      <c r="C93" s="586"/>
      <c r="D93" s="586"/>
      <c r="E93" s="586"/>
      <c r="F93" s="586"/>
      <c r="G93" s="586"/>
      <c r="H93" s="586"/>
      <c r="I93" s="586"/>
      <c r="J93" s="586"/>
      <c r="K93" s="586"/>
      <c r="L93" s="586"/>
      <c r="M93" s="586"/>
      <c r="N93" s="586"/>
      <c r="O93" s="586"/>
      <c r="P93" s="586"/>
      <c r="Q93" s="586"/>
      <c r="R93" s="586"/>
      <c r="S93" s="586"/>
      <c r="T93" s="586"/>
      <c r="U93" s="586"/>
      <c r="V93" s="586"/>
      <c r="W93" s="586"/>
      <c r="X93" s="586"/>
      <c r="Y93" s="586"/>
      <c r="Z93" s="586"/>
      <c r="AA93" s="586"/>
      <c r="AB93" s="586"/>
      <c r="AC93" s="586"/>
      <c r="AD93" s="586"/>
      <c r="AE93" s="586"/>
      <c r="AF93" s="586"/>
      <c r="AG93" s="586"/>
      <c r="AH93" s="586"/>
      <c r="AI93" s="586"/>
      <c r="AJ93" s="586"/>
      <c r="AK93" s="586"/>
      <c r="AL93" s="586"/>
      <c r="AM93" s="586"/>
      <c r="AN93" s="586"/>
      <c r="AO93" s="586"/>
      <c r="AP93" s="586"/>
      <c r="AQ93" s="586"/>
      <c r="AR93" s="586"/>
      <c r="AS93" s="586"/>
      <c r="AT93" s="586"/>
      <c r="AU93" s="586"/>
      <c r="AV93" s="586"/>
      <c r="AW93" s="586"/>
      <c r="AX93" s="586"/>
      <c r="AY93" s="586"/>
      <c r="AZ93" s="586"/>
      <c r="BA93" s="586"/>
      <c r="BB93" s="586"/>
      <c r="BC93" s="586"/>
      <c r="BD93" s="586"/>
      <c r="BE93" s="586"/>
      <c r="BF93" s="586"/>
      <c r="BG93" s="586"/>
      <c r="BH93" s="586"/>
      <c r="BI93" s="586"/>
      <c r="BJ93" s="586"/>
      <c r="BK93" s="586"/>
      <c r="BL93" s="586"/>
      <c r="BM93" s="586"/>
      <c r="BN93" s="586"/>
      <c r="BO93" s="586"/>
      <c r="BP93" s="586"/>
      <c r="BQ93" s="533"/>
      <c r="BR93" s="533"/>
      <c r="BS93" s="586"/>
      <c r="BT93" s="586"/>
      <c r="BU93" s="586"/>
      <c r="BV93" s="586"/>
      <c r="BW93" s="586"/>
      <c r="BX93" s="586"/>
      <c r="BY93" s="586"/>
      <c r="BZ93" s="586"/>
      <c r="CA93" s="586"/>
      <c r="CB93" s="586"/>
      <c r="CC93" s="586"/>
      <c r="CD93" s="586"/>
    </row>
    <row r="94" customFormat="false" ht="13.5" hidden="false" customHeight="false" outlineLevel="0" collapsed="false">
      <c r="A94" s="586"/>
      <c r="B94" s="586"/>
      <c r="C94" s="586"/>
      <c r="D94" s="586"/>
      <c r="E94" s="586"/>
      <c r="F94" s="586"/>
      <c r="G94" s="586"/>
      <c r="H94" s="586"/>
      <c r="I94" s="586"/>
      <c r="J94" s="586"/>
      <c r="K94" s="586"/>
      <c r="L94" s="586"/>
      <c r="M94" s="586"/>
      <c r="N94" s="586"/>
      <c r="O94" s="586"/>
      <c r="P94" s="586"/>
      <c r="Q94" s="586"/>
      <c r="R94" s="586"/>
      <c r="S94" s="586"/>
      <c r="T94" s="586"/>
      <c r="U94" s="586"/>
      <c r="V94" s="586"/>
      <c r="W94" s="586"/>
      <c r="X94" s="586"/>
      <c r="Y94" s="586"/>
      <c r="Z94" s="586"/>
      <c r="AA94" s="586"/>
      <c r="AB94" s="586"/>
      <c r="AC94" s="586"/>
      <c r="AD94" s="586"/>
      <c r="AE94" s="586"/>
      <c r="AF94" s="586"/>
      <c r="AG94" s="586"/>
      <c r="AH94" s="586"/>
      <c r="AI94" s="586"/>
      <c r="AJ94" s="586"/>
      <c r="AK94" s="586"/>
      <c r="AL94" s="586"/>
      <c r="AM94" s="586"/>
      <c r="AN94" s="586"/>
      <c r="AO94" s="586"/>
      <c r="AP94" s="586"/>
      <c r="AQ94" s="586"/>
      <c r="AR94" s="586"/>
      <c r="AS94" s="586"/>
      <c r="AT94" s="586"/>
      <c r="AU94" s="586"/>
      <c r="AV94" s="586"/>
      <c r="AW94" s="586"/>
      <c r="AX94" s="586"/>
      <c r="AY94" s="586"/>
      <c r="AZ94" s="586"/>
      <c r="BA94" s="586"/>
      <c r="BB94" s="586"/>
      <c r="BC94" s="586"/>
      <c r="BD94" s="586"/>
      <c r="BE94" s="586"/>
      <c r="BF94" s="586"/>
      <c r="BG94" s="586"/>
      <c r="BH94" s="586"/>
      <c r="BI94" s="586"/>
      <c r="BJ94" s="586"/>
      <c r="BK94" s="586"/>
      <c r="BL94" s="586"/>
      <c r="BM94" s="586"/>
      <c r="BN94" s="586"/>
      <c r="BO94" s="586"/>
      <c r="BP94" s="586"/>
      <c r="BQ94" s="533"/>
      <c r="BR94" s="533"/>
      <c r="BS94" s="586"/>
      <c r="BT94" s="586"/>
      <c r="BU94" s="586"/>
      <c r="BV94" s="586"/>
      <c r="BW94" s="586"/>
      <c r="BX94" s="586"/>
      <c r="BY94" s="586"/>
      <c r="BZ94" s="586"/>
      <c r="CA94" s="586"/>
      <c r="CB94" s="586"/>
      <c r="CC94" s="586"/>
      <c r="CD94" s="586"/>
    </row>
    <row r="95" customFormat="false" ht="13.5" hidden="false" customHeight="false" outlineLevel="0" collapsed="false">
      <c r="A95" s="586"/>
      <c r="B95" s="586"/>
      <c r="C95" s="586"/>
      <c r="D95" s="586"/>
      <c r="E95" s="586"/>
      <c r="F95" s="586"/>
      <c r="G95" s="586"/>
      <c r="H95" s="586"/>
      <c r="I95" s="586"/>
      <c r="J95" s="586"/>
      <c r="K95" s="586"/>
      <c r="L95" s="586"/>
      <c r="M95" s="586"/>
      <c r="N95" s="586"/>
      <c r="O95" s="586"/>
      <c r="P95" s="586"/>
      <c r="Q95" s="586"/>
      <c r="R95" s="586"/>
      <c r="S95" s="586"/>
      <c r="T95" s="586"/>
      <c r="U95" s="586"/>
      <c r="V95" s="586"/>
      <c r="W95" s="586"/>
      <c r="X95" s="586"/>
      <c r="Y95" s="586"/>
      <c r="Z95" s="586"/>
      <c r="AA95" s="586"/>
      <c r="AB95" s="586"/>
      <c r="AC95" s="586"/>
      <c r="AD95" s="586"/>
      <c r="AE95" s="586"/>
      <c r="AF95" s="586"/>
      <c r="AG95" s="586"/>
      <c r="AH95" s="586"/>
      <c r="AI95" s="586"/>
      <c r="AJ95" s="586"/>
      <c r="AK95" s="586"/>
      <c r="AL95" s="586"/>
      <c r="AM95" s="586"/>
      <c r="AN95" s="586"/>
      <c r="AO95" s="586"/>
      <c r="AP95" s="586"/>
      <c r="AQ95" s="586"/>
      <c r="AR95" s="586"/>
      <c r="AS95" s="586"/>
      <c r="AT95" s="586"/>
      <c r="AU95" s="586"/>
      <c r="AV95" s="586"/>
      <c r="AW95" s="586"/>
      <c r="AX95" s="586"/>
      <c r="AY95" s="586"/>
      <c r="AZ95" s="586"/>
      <c r="BA95" s="586"/>
      <c r="BB95" s="586"/>
      <c r="BC95" s="586"/>
      <c r="BD95" s="586"/>
      <c r="BE95" s="586"/>
      <c r="BF95" s="586"/>
      <c r="BG95" s="586"/>
      <c r="BH95" s="586"/>
      <c r="BI95" s="586"/>
      <c r="BJ95" s="586"/>
      <c r="BK95" s="586"/>
      <c r="BL95" s="586"/>
      <c r="BM95" s="586"/>
      <c r="BN95" s="586"/>
      <c r="BO95" s="586"/>
      <c r="BP95" s="586"/>
      <c r="BQ95" s="533"/>
      <c r="BR95" s="533"/>
      <c r="BS95" s="586"/>
      <c r="BT95" s="586"/>
      <c r="BU95" s="586"/>
      <c r="BV95" s="586"/>
      <c r="BW95" s="586"/>
      <c r="BX95" s="586"/>
      <c r="BY95" s="586"/>
      <c r="BZ95" s="586"/>
      <c r="CA95" s="586"/>
      <c r="CB95" s="586"/>
      <c r="CC95" s="586"/>
      <c r="CD95" s="586"/>
    </row>
    <row r="96" customFormat="false" ht="13.5" hidden="false" customHeight="false" outlineLevel="0" collapsed="false">
      <c r="A96" s="586"/>
      <c r="B96" s="586"/>
      <c r="C96" s="586"/>
      <c r="D96" s="586"/>
      <c r="E96" s="586"/>
      <c r="F96" s="586"/>
      <c r="G96" s="586"/>
      <c r="H96" s="586"/>
      <c r="I96" s="586"/>
      <c r="J96" s="586"/>
      <c r="K96" s="586"/>
      <c r="L96" s="586"/>
      <c r="M96" s="586"/>
      <c r="N96" s="586"/>
      <c r="O96" s="586"/>
      <c r="P96" s="586"/>
      <c r="Q96" s="586"/>
      <c r="R96" s="586"/>
      <c r="S96" s="586"/>
      <c r="T96" s="586"/>
      <c r="U96" s="586"/>
      <c r="V96" s="586"/>
      <c r="W96" s="586"/>
      <c r="X96" s="586"/>
      <c r="Y96" s="586"/>
      <c r="Z96" s="586"/>
      <c r="AA96" s="586"/>
      <c r="AB96" s="586"/>
      <c r="AC96" s="586"/>
      <c r="AD96" s="586"/>
      <c r="AE96" s="586"/>
      <c r="AF96" s="586"/>
      <c r="AG96" s="586"/>
      <c r="AH96" s="586"/>
      <c r="AI96" s="586"/>
      <c r="AJ96" s="586"/>
      <c r="AK96" s="586"/>
      <c r="AL96" s="586"/>
      <c r="AM96" s="586"/>
      <c r="AN96" s="586"/>
      <c r="AO96" s="586"/>
      <c r="AP96" s="586"/>
      <c r="AQ96" s="586"/>
      <c r="AR96" s="586"/>
      <c r="AS96" s="586"/>
      <c r="AT96" s="586"/>
      <c r="AU96" s="586"/>
      <c r="AV96" s="586"/>
      <c r="AW96" s="586"/>
      <c r="AX96" s="586"/>
      <c r="AY96" s="586"/>
      <c r="AZ96" s="586"/>
      <c r="BA96" s="586"/>
      <c r="BB96" s="586"/>
      <c r="BC96" s="586"/>
      <c r="BD96" s="586"/>
      <c r="BE96" s="586"/>
      <c r="BF96" s="586"/>
      <c r="BG96" s="586"/>
      <c r="BH96" s="586"/>
      <c r="BI96" s="586"/>
      <c r="BJ96" s="586"/>
      <c r="BK96" s="586"/>
      <c r="BL96" s="586"/>
      <c r="BM96" s="586"/>
      <c r="BN96" s="586"/>
      <c r="BO96" s="586"/>
      <c r="BP96" s="586"/>
      <c r="BQ96" s="533"/>
      <c r="BR96" s="533"/>
      <c r="BS96" s="586"/>
      <c r="BT96" s="586"/>
      <c r="BU96" s="586"/>
      <c r="BV96" s="586"/>
      <c r="BW96" s="586"/>
      <c r="BX96" s="586"/>
      <c r="BY96" s="586"/>
      <c r="BZ96" s="586"/>
      <c r="CA96" s="586"/>
      <c r="CB96" s="586"/>
      <c r="CC96" s="586"/>
      <c r="CD96" s="586"/>
    </row>
    <row r="97" customFormat="false" ht="13.5" hidden="false" customHeight="false" outlineLevel="0" collapsed="false">
      <c r="A97" s="586"/>
      <c r="B97" s="586"/>
      <c r="C97" s="586"/>
      <c r="D97" s="586"/>
      <c r="E97" s="586"/>
      <c r="F97" s="586"/>
      <c r="G97" s="586"/>
      <c r="H97" s="586"/>
      <c r="I97" s="586"/>
      <c r="J97" s="586"/>
      <c r="K97" s="586"/>
      <c r="L97" s="586"/>
      <c r="M97" s="586"/>
      <c r="N97" s="586"/>
      <c r="O97" s="586"/>
      <c r="P97" s="586"/>
      <c r="Q97" s="586"/>
      <c r="R97" s="586"/>
      <c r="S97" s="586"/>
      <c r="T97" s="586"/>
      <c r="U97" s="586"/>
      <c r="V97" s="586"/>
      <c r="W97" s="586"/>
      <c r="X97" s="586"/>
      <c r="Y97" s="586"/>
      <c r="Z97" s="586"/>
      <c r="AA97" s="586"/>
      <c r="AB97" s="586"/>
      <c r="AC97" s="586"/>
      <c r="AD97" s="586"/>
      <c r="AE97" s="586"/>
      <c r="AF97" s="586"/>
      <c r="AG97" s="586"/>
      <c r="AH97" s="586"/>
      <c r="AI97" s="586"/>
      <c r="AJ97" s="586"/>
      <c r="AK97" s="586"/>
      <c r="AL97" s="586"/>
      <c r="AM97" s="586"/>
      <c r="AN97" s="586"/>
      <c r="AO97" s="586"/>
      <c r="AP97" s="586"/>
      <c r="AQ97" s="586"/>
      <c r="AR97" s="586"/>
      <c r="AS97" s="586"/>
      <c r="AT97" s="586"/>
      <c r="AU97" s="586"/>
      <c r="AV97" s="586"/>
      <c r="AW97" s="586"/>
      <c r="AX97" s="586"/>
      <c r="AY97" s="586"/>
      <c r="AZ97" s="586"/>
      <c r="BA97" s="586"/>
      <c r="BB97" s="586"/>
      <c r="BC97" s="586"/>
      <c r="BD97" s="586"/>
      <c r="BE97" s="586"/>
      <c r="BF97" s="586"/>
      <c r="BG97" s="586"/>
      <c r="BH97" s="586"/>
      <c r="BI97" s="586"/>
      <c r="BJ97" s="586"/>
      <c r="BK97" s="586"/>
      <c r="BL97" s="586"/>
      <c r="BM97" s="586"/>
      <c r="BN97" s="586"/>
      <c r="BO97" s="586"/>
      <c r="BP97" s="586"/>
      <c r="BQ97" s="533"/>
      <c r="BR97" s="533"/>
      <c r="BS97" s="586"/>
      <c r="BT97" s="586"/>
      <c r="BU97" s="586"/>
      <c r="BV97" s="586"/>
      <c r="BW97" s="586"/>
      <c r="BX97" s="586"/>
      <c r="BY97" s="586"/>
      <c r="BZ97" s="586"/>
      <c r="CA97" s="586"/>
      <c r="CB97" s="586"/>
      <c r="CC97" s="586"/>
      <c r="CD97" s="586"/>
    </row>
    <row r="98" customFormat="false" ht="13.5" hidden="false" customHeight="false" outlineLevel="0" collapsed="false">
      <c r="A98" s="586"/>
      <c r="B98" s="586"/>
      <c r="C98" s="586"/>
      <c r="D98" s="586"/>
      <c r="E98" s="586"/>
      <c r="F98" s="586"/>
      <c r="G98" s="586"/>
      <c r="H98" s="586"/>
      <c r="I98" s="586"/>
      <c r="J98" s="586"/>
      <c r="K98" s="586"/>
      <c r="L98" s="586"/>
      <c r="M98" s="586"/>
      <c r="N98" s="586"/>
      <c r="O98" s="586"/>
      <c r="P98" s="586"/>
      <c r="Q98" s="586"/>
      <c r="R98" s="586"/>
      <c r="S98" s="586"/>
      <c r="T98" s="586"/>
      <c r="U98" s="586"/>
      <c r="V98" s="586"/>
      <c r="W98" s="586"/>
      <c r="X98" s="586"/>
      <c r="Y98" s="586"/>
      <c r="Z98" s="586"/>
      <c r="AA98" s="586"/>
      <c r="AB98" s="586"/>
      <c r="AC98" s="586"/>
      <c r="AD98" s="586"/>
      <c r="AE98" s="586"/>
      <c r="AF98" s="586"/>
      <c r="AG98" s="586"/>
      <c r="AH98" s="586"/>
      <c r="AI98" s="586"/>
      <c r="AJ98" s="586"/>
      <c r="AK98" s="586"/>
      <c r="AL98" s="586"/>
      <c r="AM98" s="586"/>
      <c r="AN98" s="586"/>
      <c r="AO98" s="586"/>
      <c r="AP98" s="586"/>
      <c r="AQ98" s="586"/>
      <c r="AR98" s="586"/>
      <c r="AS98" s="586"/>
      <c r="AT98" s="586"/>
      <c r="AU98" s="586"/>
      <c r="AV98" s="586"/>
      <c r="AW98" s="586"/>
      <c r="AX98" s="586"/>
      <c r="AY98" s="586"/>
      <c r="AZ98" s="586"/>
      <c r="BA98" s="586"/>
      <c r="BB98" s="586"/>
      <c r="BC98" s="586"/>
      <c r="BD98" s="586"/>
      <c r="BE98" s="586"/>
      <c r="BF98" s="586"/>
      <c r="BG98" s="586"/>
      <c r="BH98" s="586"/>
      <c r="BI98" s="586"/>
      <c r="BJ98" s="586"/>
      <c r="BK98" s="586"/>
      <c r="BL98" s="586"/>
      <c r="BM98" s="586"/>
      <c r="BN98" s="586"/>
      <c r="BO98" s="586"/>
      <c r="BP98" s="586"/>
      <c r="BQ98" s="533"/>
      <c r="BR98" s="533"/>
      <c r="BS98" s="586"/>
      <c r="BT98" s="586"/>
      <c r="BU98" s="586"/>
      <c r="BV98" s="586"/>
      <c r="BW98" s="586"/>
      <c r="BX98" s="586"/>
      <c r="BY98" s="586"/>
      <c r="BZ98" s="586"/>
      <c r="CA98" s="586"/>
      <c r="CB98" s="586"/>
      <c r="CC98" s="586"/>
      <c r="CD98" s="586"/>
    </row>
    <row r="99" customFormat="false" ht="13.5" hidden="false" customHeight="false" outlineLevel="0" collapsed="false">
      <c r="A99" s="586"/>
      <c r="B99" s="586"/>
      <c r="C99" s="586"/>
      <c r="D99" s="586"/>
      <c r="E99" s="586"/>
      <c r="F99" s="586"/>
      <c r="G99" s="586"/>
      <c r="H99" s="586"/>
      <c r="I99" s="586"/>
      <c r="J99" s="586"/>
      <c r="K99" s="586"/>
      <c r="L99" s="586"/>
      <c r="M99" s="586"/>
      <c r="N99" s="586"/>
      <c r="O99" s="586"/>
      <c r="P99" s="586"/>
      <c r="Q99" s="586"/>
      <c r="R99" s="586"/>
      <c r="S99" s="586"/>
      <c r="T99" s="586"/>
      <c r="U99" s="586"/>
      <c r="V99" s="586"/>
      <c r="W99" s="586"/>
      <c r="X99" s="586"/>
      <c r="Y99" s="586"/>
      <c r="Z99" s="586"/>
      <c r="AA99" s="586"/>
      <c r="AB99" s="586"/>
      <c r="AC99" s="586"/>
      <c r="AD99" s="586"/>
      <c r="AE99" s="586"/>
      <c r="AF99" s="586"/>
      <c r="AG99" s="586"/>
      <c r="AH99" s="586"/>
      <c r="AI99" s="586"/>
      <c r="AJ99" s="586"/>
      <c r="AK99" s="586"/>
      <c r="AL99" s="586"/>
      <c r="AM99" s="586"/>
      <c r="AN99" s="586"/>
      <c r="AO99" s="586"/>
      <c r="AP99" s="586"/>
      <c r="AQ99" s="586"/>
      <c r="AR99" s="586"/>
      <c r="AS99" s="586"/>
      <c r="AT99" s="586"/>
      <c r="AU99" s="586"/>
      <c r="AV99" s="586"/>
      <c r="AW99" s="586"/>
      <c r="AX99" s="586"/>
      <c r="AY99" s="586"/>
      <c r="AZ99" s="586"/>
      <c r="BA99" s="586"/>
      <c r="BB99" s="586"/>
      <c r="BC99" s="586"/>
      <c r="BD99" s="586"/>
      <c r="BE99" s="586"/>
      <c r="BF99" s="586"/>
      <c r="BG99" s="586"/>
      <c r="BH99" s="586"/>
      <c r="BI99" s="586"/>
      <c r="BJ99" s="586"/>
      <c r="BK99" s="586"/>
      <c r="BL99" s="586"/>
      <c r="BM99" s="586"/>
      <c r="BN99" s="586"/>
      <c r="BO99" s="586"/>
      <c r="BP99" s="586"/>
      <c r="BQ99" s="533"/>
      <c r="BR99" s="533"/>
      <c r="BS99" s="586"/>
      <c r="BT99" s="586"/>
      <c r="BU99" s="586"/>
      <c r="BV99" s="586"/>
      <c r="BW99" s="586"/>
      <c r="BX99" s="586"/>
      <c r="BY99" s="586"/>
      <c r="BZ99" s="586"/>
      <c r="CA99" s="586"/>
      <c r="CB99" s="586"/>
      <c r="CC99" s="586"/>
      <c r="CD99" s="586"/>
    </row>
    <row r="100" customFormat="false" ht="13.5" hidden="false" customHeight="false" outlineLevel="0" collapsed="false">
      <c r="A100" s="586"/>
      <c r="B100" s="586"/>
      <c r="C100" s="586"/>
      <c r="D100" s="586"/>
      <c r="E100" s="586"/>
      <c r="F100" s="586"/>
      <c r="G100" s="586"/>
      <c r="H100" s="586"/>
      <c r="I100" s="586"/>
      <c r="J100" s="586"/>
      <c r="K100" s="586"/>
      <c r="L100" s="586"/>
      <c r="M100" s="586"/>
      <c r="N100" s="586"/>
      <c r="O100" s="586"/>
      <c r="P100" s="586"/>
      <c r="Q100" s="586"/>
      <c r="R100" s="586"/>
      <c r="S100" s="586"/>
      <c r="T100" s="586"/>
      <c r="U100" s="586"/>
      <c r="V100" s="586"/>
      <c r="W100" s="586"/>
      <c r="X100" s="586"/>
      <c r="Y100" s="586"/>
      <c r="Z100" s="586"/>
      <c r="AA100" s="586"/>
      <c r="AB100" s="586"/>
      <c r="AC100" s="586"/>
      <c r="AD100" s="586"/>
      <c r="AE100" s="586"/>
      <c r="AF100" s="586"/>
      <c r="AG100" s="586"/>
      <c r="AH100" s="586"/>
      <c r="AI100" s="586"/>
      <c r="AJ100" s="586"/>
      <c r="AK100" s="586"/>
      <c r="AL100" s="586"/>
      <c r="AM100" s="586"/>
      <c r="AN100" s="586"/>
      <c r="AO100" s="586"/>
      <c r="AP100" s="586"/>
      <c r="AQ100" s="586"/>
      <c r="AR100" s="586"/>
      <c r="AS100" s="586"/>
      <c r="AT100" s="586"/>
      <c r="AU100" s="586"/>
      <c r="AV100" s="586"/>
      <c r="AW100" s="586"/>
      <c r="AX100" s="586"/>
      <c r="AY100" s="586"/>
      <c r="AZ100" s="586"/>
      <c r="BA100" s="586"/>
      <c r="BB100" s="586"/>
      <c r="BC100" s="586"/>
      <c r="BD100" s="586"/>
      <c r="BE100" s="586"/>
      <c r="BF100" s="586"/>
      <c r="BG100" s="586"/>
      <c r="BH100" s="586"/>
      <c r="BI100" s="586"/>
      <c r="BJ100" s="586"/>
      <c r="BK100" s="586"/>
      <c r="BL100" s="586"/>
      <c r="BM100" s="586"/>
      <c r="BN100" s="586"/>
      <c r="BO100" s="586"/>
      <c r="BP100" s="586"/>
      <c r="BQ100" s="533"/>
      <c r="BR100" s="533"/>
      <c r="BS100" s="586"/>
      <c r="BT100" s="586"/>
      <c r="BU100" s="586"/>
      <c r="BV100" s="586"/>
      <c r="BW100" s="586"/>
      <c r="BX100" s="586"/>
      <c r="BY100" s="586"/>
      <c r="BZ100" s="586"/>
      <c r="CA100" s="586"/>
      <c r="CB100" s="586"/>
      <c r="CC100" s="586"/>
      <c r="CD100" s="586"/>
    </row>
    <row r="101" customFormat="false" ht="13.5" hidden="false" customHeight="false" outlineLevel="0" collapsed="false">
      <c r="A101" s="586"/>
      <c r="B101" s="586"/>
      <c r="C101" s="586"/>
      <c r="D101" s="586"/>
      <c r="E101" s="586"/>
      <c r="F101" s="586"/>
      <c r="G101" s="586"/>
      <c r="H101" s="586"/>
      <c r="I101" s="586"/>
      <c r="J101" s="586"/>
      <c r="K101" s="586"/>
      <c r="L101" s="586"/>
      <c r="M101" s="586"/>
      <c r="N101" s="586"/>
      <c r="O101" s="586"/>
      <c r="P101" s="586"/>
      <c r="Q101" s="586"/>
      <c r="R101" s="586"/>
      <c r="S101" s="586"/>
      <c r="T101" s="586"/>
      <c r="U101" s="586"/>
      <c r="V101" s="586"/>
      <c r="W101" s="586"/>
      <c r="X101" s="586"/>
      <c r="Y101" s="586"/>
      <c r="Z101" s="586"/>
      <c r="AA101" s="586"/>
      <c r="AB101" s="586"/>
      <c r="AC101" s="586"/>
      <c r="AD101" s="586"/>
      <c r="AE101" s="586"/>
      <c r="AF101" s="586"/>
      <c r="AG101" s="586"/>
      <c r="AH101" s="586"/>
      <c r="AI101" s="586"/>
      <c r="AJ101" s="586"/>
      <c r="AK101" s="586"/>
      <c r="AL101" s="586"/>
      <c r="AM101" s="586"/>
      <c r="AN101" s="586"/>
      <c r="AO101" s="586"/>
      <c r="AP101" s="586"/>
      <c r="AQ101" s="586"/>
      <c r="AR101" s="586"/>
      <c r="AS101" s="586"/>
      <c r="AT101" s="586"/>
      <c r="AU101" s="586"/>
      <c r="AV101" s="586"/>
      <c r="AW101" s="586"/>
      <c r="AX101" s="586"/>
      <c r="AY101" s="586"/>
      <c r="AZ101" s="586"/>
      <c r="BA101" s="586"/>
      <c r="BB101" s="586"/>
      <c r="BC101" s="586"/>
      <c r="BD101" s="586"/>
      <c r="BE101" s="586"/>
      <c r="BF101" s="586"/>
      <c r="BG101" s="586"/>
      <c r="BH101" s="586"/>
      <c r="BI101" s="586"/>
      <c r="BJ101" s="586"/>
      <c r="BK101" s="586"/>
      <c r="BL101" s="586"/>
      <c r="BM101" s="586"/>
      <c r="BN101" s="586"/>
      <c r="BO101" s="586"/>
      <c r="BP101" s="586"/>
      <c r="BQ101" s="533"/>
      <c r="BR101" s="533"/>
      <c r="BS101" s="586"/>
      <c r="BT101" s="586"/>
      <c r="BU101" s="586"/>
      <c r="BV101" s="586"/>
      <c r="BW101" s="586"/>
      <c r="BX101" s="586"/>
      <c r="BY101" s="586"/>
      <c r="BZ101" s="586"/>
      <c r="CA101" s="586"/>
      <c r="CB101" s="586"/>
      <c r="CC101" s="586"/>
      <c r="CD101" s="586"/>
    </row>
    <row r="102" customFormat="false" ht="13.5" hidden="false" customHeight="false" outlineLevel="0" collapsed="false">
      <c r="A102" s="586"/>
      <c r="B102" s="586"/>
      <c r="C102" s="586"/>
      <c r="D102" s="586"/>
      <c r="E102" s="586"/>
      <c r="F102" s="586"/>
      <c r="G102" s="586"/>
      <c r="H102" s="586"/>
      <c r="I102" s="586"/>
      <c r="J102" s="586"/>
      <c r="K102" s="586"/>
      <c r="L102" s="586"/>
      <c r="M102" s="586"/>
      <c r="N102" s="586"/>
      <c r="O102" s="586"/>
      <c r="P102" s="586"/>
      <c r="Q102" s="586"/>
      <c r="R102" s="586"/>
      <c r="S102" s="586"/>
      <c r="T102" s="586"/>
      <c r="U102" s="586"/>
      <c r="V102" s="586"/>
      <c r="W102" s="586"/>
      <c r="X102" s="586"/>
      <c r="Y102" s="586"/>
      <c r="Z102" s="586"/>
      <c r="AA102" s="586"/>
      <c r="AB102" s="586"/>
      <c r="AC102" s="586"/>
      <c r="AD102" s="586"/>
      <c r="AE102" s="586"/>
      <c r="AF102" s="586"/>
      <c r="AG102" s="586"/>
      <c r="AH102" s="586"/>
      <c r="AI102" s="586"/>
      <c r="AJ102" s="586"/>
      <c r="AK102" s="586"/>
      <c r="AL102" s="586"/>
      <c r="AM102" s="586"/>
      <c r="AN102" s="586"/>
      <c r="AO102" s="586"/>
      <c r="AP102" s="586"/>
      <c r="AQ102" s="586"/>
      <c r="AR102" s="586"/>
      <c r="AS102" s="586"/>
      <c r="AT102" s="586"/>
      <c r="AU102" s="586"/>
      <c r="AV102" s="586"/>
      <c r="AW102" s="586"/>
      <c r="AX102" s="586"/>
      <c r="AY102" s="586"/>
      <c r="AZ102" s="586"/>
      <c r="BA102" s="586"/>
      <c r="BB102" s="586"/>
      <c r="BC102" s="586"/>
      <c r="BD102" s="586"/>
      <c r="BE102" s="586"/>
      <c r="BF102" s="586"/>
      <c r="BG102" s="586"/>
      <c r="BH102" s="586"/>
      <c r="BI102" s="586"/>
      <c r="BJ102" s="586"/>
      <c r="BK102" s="586"/>
      <c r="BL102" s="586"/>
      <c r="BM102" s="586"/>
      <c r="BN102" s="586"/>
      <c r="BO102" s="586"/>
      <c r="BP102" s="586"/>
      <c r="BQ102" s="533"/>
      <c r="BR102" s="533"/>
      <c r="BS102" s="586"/>
      <c r="BT102" s="586"/>
      <c r="BU102" s="586"/>
      <c r="BV102" s="586"/>
      <c r="BW102" s="586"/>
      <c r="BX102" s="586"/>
      <c r="BY102" s="586"/>
      <c r="BZ102" s="586"/>
      <c r="CA102" s="586"/>
      <c r="CB102" s="586"/>
      <c r="CC102" s="586"/>
      <c r="CD102" s="586"/>
    </row>
    <row r="103" customFormat="false" ht="13.5" hidden="false" customHeight="false" outlineLevel="0" collapsed="false">
      <c r="A103" s="586"/>
      <c r="B103" s="586"/>
      <c r="C103" s="586"/>
      <c r="D103" s="586"/>
      <c r="E103" s="586"/>
      <c r="F103" s="586"/>
      <c r="G103" s="586"/>
      <c r="H103" s="586"/>
      <c r="I103" s="586"/>
      <c r="J103" s="586"/>
      <c r="K103" s="586"/>
      <c r="L103" s="586"/>
      <c r="M103" s="586"/>
      <c r="N103" s="586"/>
      <c r="O103" s="586"/>
      <c r="P103" s="586"/>
      <c r="Q103" s="586"/>
      <c r="R103" s="586"/>
      <c r="S103" s="586"/>
      <c r="T103" s="586"/>
      <c r="U103" s="586"/>
      <c r="V103" s="586"/>
      <c r="W103" s="586"/>
      <c r="X103" s="586"/>
      <c r="Y103" s="586"/>
      <c r="Z103" s="586"/>
      <c r="AA103" s="586"/>
      <c r="AB103" s="586"/>
      <c r="AC103" s="586"/>
      <c r="AD103" s="586"/>
      <c r="AE103" s="586"/>
      <c r="AF103" s="586"/>
      <c r="AG103" s="586"/>
      <c r="AH103" s="586"/>
      <c r="AI103" s="586"/>
      <c r="AJ103" s="586"/>
      <c r="AK103" s="586"/>
      <c r="AL103" s="586"/>
      <c r="AM103" s="586"/>
      <c r="AN103" s="586"/>
      <c r="AO103" s="586"/>
      <c r="AP103" s="586"/>
      <c r="AQ103" s="586"/>
      <c r="AR103" s="586"/>
      <c r="AS103" s="586"/>
      <c r="AT103" s="586"/>
      <c r="AU103" s="586"/>
      <c r="AV103" s="586"/>
      <c r="AW103" s="586"/>
      <c r="AX103" s="586"/>
      <c r="AY103" s="586"/>
      <c r="AZ103" s="586"/>
      <c r="BA103" s="586"/>
      <c r="BB103" s="586"/>
      <c r="BC103" s="586"/>
      <c r="BD103" s="586"/>
      <c r="BE103" s="586"/>
      <c r="BF103" s="586"/>
      <c r="BG103" s="586"/>
      <c r="BH103" s="586"/>
      <c r="BI103" s="586"/>
      <c r="BJ103" s="586"/>
      <c r="BK103" s="586"/>
      <c r="BL103" s="586"/>
      <c r="BM103" s="586"/>
      <c r="BN103" s="586"/>
      <c r="BO103" s="586"/>
      <c r="BP103" s="586"/>
      <c r="BQ103" s="533"/>
      <c r="BR103" s="533"/>
      <c r="BS103" s="586"/>
      <c r="BT103" s="586"/>
      <c r="BU103" s="586"/>
      <c r="BV103" s="586"/>
      <c r="BW103" s="586"/>
      <c r="BX103" s="586"/>
      <c r="BY103" s="586"/>
      <c r="BZ103" s="586"/>
      <c r="CA103" s="586"/>
      <c r="CB103" s="586"/>
      <c r="CC103" s="586"/>
      <c r="CD103" s="586"/>
    </row>
    <row r="104" customFormat="false" ht="13.5" hidden="false" customHeight="false" outlineLevel="0" collapsed="false">
      <c r="A104" s="586"/>
      <c r="B104" s="586"/>
      <c r="C104" s="586"/>
      <c r="D104" s="586"/>
      <c r="E104" s="586"/>
      <c r="F104" s="586"/>
      <c r="G104" s="586"/>
      <c r="H104" s="586"/>
      <c r="I104" s="586"/>
      <c r="J104" s="586"/>
      <c r="K104" s="586"/>
      <c r="L104" s="586"/>
      <c r="M104" s="586"/>
      <c r="N104" s="586"/>
      <c r="O104" s="586"/>
      <c r="P104" s="586"/>
      <c r="Q104" s="586"/>
      <c r="R104" s="586"/>
      <c r="S104" s="586"/>
      <c r="T104" s="586"/>
      <c r="U104" s="586"/>
      <c r="V104" s="586"/>
      <c r="W104" s="586"/>
      <c r="X104" s="586"/>
      <c r="Y104" s="586"/>
      <c r="Z104" s="586"/>
      <c r="AA104" s="586"/>
      <c r="AB104" s="586"/>
      <c r="AC104" s="586"/>
      <c r="AD104" s="586"/>
      <c r="AE104" s="586"/>
      <c r="AF104" s="586"/>
      <c r="AG104" s="586"/>
      <c r="AH104" s="586"/>
      <c r="AI104" s="586"/>
      <c r="AJ104" s="586"/>
      <c r="AK104" s="586"/>
      <c r="AL104" s="586"/>
      <c r="AM104" s="586"/>
      <c r="AN104" s="586"/>
      <c r="AO104" s="586"/>
      <c r="AP104" s="586"/>
      <c r="AQ104" s="586"/>
      <c r="AR104" s="586"/>
      <c r="AS104" s="586"/>
      <c r="AT104" s="586"/>
      <c r="AU104" s="586"/>
      <c r="AV104" s="586"/>
      <c r="AW104" s="586"/>
      <c r="AX104" s="586"/>
      <c r="AY104" s="586"/>
      <c r="AZ104" s="586"/>
      <c r="BA104" s="586"/>
      <c r="BB104" s="586"/>
      <c r="BC104" s="586"/>
      <c r="BD104" s="586"/>
      <c r="BE104" s="586"/>
      <c r="BF104" s="586"/>
      <c r="BG104" s="586"/>
      <c r="BH104" s="586"/>
      <c r="BI104" s="586"/>
      <c r="BJ104" s="586"/>
      <c r="BK104" s="586"/>
      <c r="BL104" s="586"/>
      <c r="BM104" s="586"/>
      <c r="BN104" s="586"/>
      <c r="BO104" s="586"/>
      <c r="BP104" s="586"/>
      <c r="BQ104" s="533"/>
      <c r="BR104" s="533"/>
      <c r="BS104" s="586"/>
      <c r="BT104" s="586"/>
      <c r="BU104" s="586"/>
      <c r="BV104" s="586"/>
      <c r="BW104" s="586"/>
      <c r="BX104" s="586"/>
      <c r="BY104" s="586"/>
      <c r="BZ104" s="586"/>
      <c r="CA104" s="586"/>
      <c r="CB104" s="586"/>
      <c r="CC104" s="586"/>
      <c r="CD104" s="586"/>
    </row>
    <row r="105" customFormat="false" ht="13.5" hidden="false" customHeight="false" outlineLevel="0" collapsed="false">
      <c r="A105" s="586"/>
      <c r="B105" s="586"/>
      <c r="C105" s="586"/>
      <c r="D105" s="586"/>
      <c r="E105" s="586"/>
      <c r="F105" s="586"/>
      <c r="G105" s="586"/>
      <c r="H105" s="586"/>
      <c r="I105" s="586"/>
      <c r="J105" s="586"/>
      <c r="K105" s="586"/>
      <c r="L105" s="586"/>
      <c r="M105" s="586"/>
      <c r="N105" s="586"/>
      <c r="O105" s="586"/>
      <c r="P105" s="586"/>
      <c r="Q105" s="586"/>
      <c r="R105" s="586"/>
      <c r="S105" s="586"/>
      <c r="T105" s="586"/>
      <c r="U105" s="586"/>
      <c r="V105" s="586"/>
      <c r="W105" s="586"/>
      <c r="X105" s="586"/>
      <c r="Y105" s="586"/>
      <c r="Z105" s="586"/>
      <c r="AA105" s="586"/>
      <c r="AB105" s="586"/>
      <c r="AC105" s="586"/>
      <c r="AD105" s="586"/>
      <c r="AE105" s="586"/>
      <c r="AF105" s="586"/>
      <c r="AG105" s="586"/>
      <c r="AH105" s="586"/>
      <c r="AI105" s="586"/>
      <c r="AJ105" s="586"/>
      <c r="AK105" s="586"/>
      <c r="AL105" s="586"/>
      <c r="AM105" s="586"/>
      <c r="AN105" s="586"/>
      <c r="AO105" s="586"/>
      <c r="AP105" s="586"/>
      <c r="AQ105" s="586"/>
      <c r="AR105" s="586"/>
      <c r="AS105" s="586"/>
      <c r="AT105" s="586"/>
      <c r="AU105" s="586"/>
      <c r="AV105" s="586"/>
      <c r="AW105" s="586"/>
      <c r="AX105" s="586"/>
      <c r="AY105" s="586"/>
      <c r="AZ105" s="586"/>
      <c r="BA105" s="586"/>
      <c r="BB105" s="586"/>
      <c r="BC105" s="586"/>
      <c r="BD105" s="586"/>
      <c r="BE105" s="586"/>
      <c r="BF105" s="586"/>
      <c r="BG105" s="586"/>
      <c r="BH105" s="586"/>
      <c r="BI105" s="586"/>
      <c r="BJ105" s="586"/>
      <c r="BK105" s="586"/>
      <c r="BL105" s="586"/>
      <c r="BM105" s="586"/>
      <c r="BN105" s="586"/>
      <c r="BO105" s="586"/>
      <c r="BP105" s="586"/>
      <c r="BQ105" s="533"/>
      <c r="BR105" s="533"/>
      <c r="BS105" s="586"/>
      <c r="BT105" s="586"/>
      <c r="BU105" s="586"/>
      <c r="BV105" s="586"/>
      <c r="BW105" s="586"/>
      <c r="BX105" s="586"/>
      <c r="BY105" s="586"/>
      <c r="BZ105" s="586"/>
      <c r="CA105" s="586"/>
      <c r="CB105" s="586"/>
      <c r="CC105" s="586"/>
      <c r="CD105" s="586"/>
    </row>
  </sheetData>
  <mergeCells count="47">
    <mergeCell ref="BS2:CC4"/>
    <mergeCell ref="B6:CC46"/>
    <mergeCell ref="BS49:CC51"/>
    <mergeCell ref="P54:Y54"/>
    <mergeCell ref="AI54:AR54"/>
    <mergeCell ref="K56:X64"/>
    <mergeCell ref="Y56:AR57"/>
    <mergeCell ref="AS56:BU57"/>
    <mergeCell ref="Y59:AB59"/>
    <mergeCell ref="AC59:AD59"/>
    <mergeCell ref="AE59:AN59"/>
    <mergeCell ref="AO59:AP59"/>
    <mergeCell ref="AT59:AU59"/>
    <mergeCell ref="Y60:AB60"/>
    <mergeCell ref="AC60:AD60"/>
    <mergeCell ref="AE60:AG60"/>
    <mergeCell ref="AH60:AI60"/>
    <mergeCell ref="AT60:AU60"/>
    <mergeCell ref="Y61:AB61"/>
    <mergeCell ref="AC61:AN61"/>
    <mergeCell ref="AT61:AU61"/>
    <mergeCell ref="Y62:AB62"/>
    <mergeCell ref="AC62:AN62"/>
    <mergeCell ref="AT62:AU62"/>
    <mergeCell ref="AT63:AU63"/>
    <mergeCell ref="K66:X74"/>
    <mergeCell ref="Y66:AR67"/>
    <mergeCell ref="AS66:BU67"/>
    <mergeCell ref="Y69:AB69"/>
    <mergeCell ref="AC69:AD69"/>
    <mergeCell ref="AE69:AN69"/>
    <mergeCell ref="AT69:AU69"/>
    <mergeCell ref="Y70:AB70"/>
    <mergeCell ref="AC70:AD70"/>
    <mergeCell ref="AE70:AF70"/>
    <mergeCell ref="AT70:AU70"/>
    <mergeCell ref="Y71:AB71"/>
    <mergeCell ref="AC71:AN71"/>
    <mergeCell ref="Y72:AB72"/>
    <mergeCell ref="AC72:AN72"/>
    <mergeCell ref="BS79:CC81"/>
    <mergeCell ref="I83:Z84"/>
    <mergeCell ref="AA83:BJ84"/>
    <mergeCell ref="I85:Z85"/>
    <mergeCell ref="AA85:BJ85"/>
    <mergeCell ref="I86:Z86"/>
    <mergeCell ref="AA86:BJ86"/>
  </mergeCells>
  <printOptions headings="false" gridLines="false" gridLinesSet="true" horizontalCentered="false" verticalCentered="false"/>
  <pageMargins left="0.7" right="0.7" top="0.75" bottom="0.75" header="0.511811023622047" footer="0.511811023622047"/>
  <pageSetup paperSize="9" scale="100" fitToWidth="1" fitToHeight="1" pageOrder="downThenOver" orientation="portrait" blackAndWhite="false" draft="false" cellComments="none" horizontalDpi="300" verticalDpi="300" copies="1"/>
  <headerFooter differentFirst="false" differentOddEven="false">
    <oddHeader/>
    <oddFooter/>
  </headerFooter>
  <drawing r:id="rId1"/>
</worksheet>
</file>

<file path=docProps/app.xml><?xml version="1.0" encoding="utf-8"?>
<Properties xmlns="http://schemas.openxmlformats.org/officeDocument/2006/extended-properties" xmlns:vt="http://schemas.openxmlformats.org/officeDocument/2006/docPropsVTypes">
  <Template/>
  <TotalTime>0</TotalTime>
  <Application>LibreOffice/7.4.3.2$Windows_X86_64 LibreOffice_project/1048a8393ae2eeec98dff31b5c133c5f1d08b890</Application>
  <AppVersion>15.0000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2017-01-19T10:16:06Z</dcterms:created>
  <dc:creator>なし</dc:creator>
  <dc:description/>
  <dc:language>ja-JP</dc:language>
  <cp:lastModifiedBy/>
  <cp:lastPrinted>2023-02-16T02:09:54Z</cp:lastPrinted>
  <dcterms:modified xsi:type="dcterms:W3CDTF">2023-03-28T08:43:56Z</dcterms:modified>
  <cp:revision>1</cp:revision>
  <dc:subject/>
  <dc:title/>
</cp:coreProperties>
</file>

<file path=docProps/custom.xml><?xml version="1.0" encoding="utf-8"?>
<Properties xmlns="http://schemas.openxmlformats.org/officeDocument/2006/custom-properties" xmlns:vt="http://schemas.openxmlformats.org/officeDocument/2006/docPropsVTypes"/>
</file>