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>
    <mc:Choice Requires="x15">
      <x15ac:absPath xmlns:x15ac="http://schemas.microsoft.com/office/spreadsheetml/2010/11/ac" url="Z:\・統計係専用\②推計人口\★人口処理月例\③H.P.掲載用完成データ\R８年\"/>
    </mc:Choice>
  </mc:AlternateContent>
  <xr:revisionPtr revIDLastSave="0" documentId="13_ncr:1_{AD0A01B4-F4F0-408C-AB01-505AFAA2B27B}" xr6:coauthVersionLast="47" xr6:coauthVersionMax="47" xr10:uidLastSave="{00000000-0000-0000-0000-000000000000}"/>
  <bookViews>
    <workbookView xWindow="-120" yWindow="-120" windowWidth="29040" windowHeight="15720" activeTab="3" xr2:uid="{07ABC6CC-C2B6-4DD4-BF8D-1229C3D43EF9}"/>
  </bookViews>
  <sheets>
    <sheet name="1月" sheetId="12" r:id="rId1"/>
    <sheet name="2月" sheetId="11" r:id="rId2"/>
    <sheet name="3月" sheetId="10" r:id="rId3"/>
    <sheet name="4月" sheetId="9" r:id="rId4"/>
    <sheet name="5月" sheetId="8" r:id="rId5"/>
    <sheet name="6月" sheetId="7" r:id="rId6"/>
    <sheet name="7月" sheetId="2" r:id="rId7"/>
    <sheet name="8月" sheetId="3" r:id="rId8"/>
    <sheet name="9月" sheetId="4" r:id="rId9"/>
    <sheet name="10月" sheetId="5" r:id="rId10"/>
    <sheet name="11月" sheetId="6" r:id="rId11"/>
    <sheet name="12月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5" i="8"/>
  <c r="F4" i="8"/>
  <c r="F4" i="4"/>
  <c r="F5" i="4"/>
  <c r="F6" i="4"/>
  <c r="F4" i="7"/>
  <c r="F5" i="7"/>
  <c r="F6" i="7"/>
  <c r="F6" i="13"/>
  <c r="F5" i="13"/>
  <c r="F4" i="13"/>
  <c r="F6" i="12"/>
  <c r="F5" i="12"/>
  <c r="F4" i="12"/>
  <c r="F6" i="11"/>
  <c r="F5" i="11"/>
  <c r="F4" i="11"/>
  <c r="F6" i="10"/>
  <c r="F5" i="10"/>
  <c r="F4" i="10"/>
  <c r="F6" i="9"/>
  <c r="F5" i="9"/>
  <c r="F4" i="9"/>
  <c r="F6" i="6"/>
  <c r="F5" i="6"/>
  <c r="F4" i="6"/>
  <c r="F6" i="5"/>
  <c r="F5" i="5"/>
  <c r="F4" i="5"/>
  <c r="F6" i="3"/>
  <c r="F5" i="3"/>
  <c r="F4" i="3"/>
  <c r="F5" i="2"/>
  <c r="F6" i="2"/>
  <c r="F4" i="2"/>
</calcChain>
</file>

<file path=xl/sharedStrings.xml><?xml version="1.0" encoding="utf-8"?>
<sst xmlns="http://schemas.openxmlformats.org/spreadsheetml/2006/main" count="396" uniqueCount="58">
  <si>
    <t>区分</t>
    <rPh sb="0" eb="2">
      <t>クブン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</si>
  <si>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</si>
  <si>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</si>
  <si>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</si>
  <si>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</si>
  <si>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推計人口</t>
    <rPh sb="0" eb="4">
      <t>スイケイジンコウ</t>
    </rPh>
    <phoneticPr fontId="2"/>
  </si>
  <si>
    <t>対前月純増減</t>
    <rPh sb="0" eb="6">
      <t>タイゼンゲツジュンゾウゲン</t>
    </rPh>
    <phoneticPr fontId="2"/>
  </si>
  <si>
    <t>月間増減</t>
    <rPh sb="0" eb="4">
      <t>ゲッカンゾウゲン</t>
    </rPh>
    <phoneticPr fontId="2"/>
  </si>
  <si>
    <t>社会増減</t>
    <rPh sb="0" eb="4">
      <t>シャカイゾウゲン</t>
    </rPh>
    <phoneticPr fontId="2"/>
  </si>
  <si>
    <t>転入等</t>
    <rPh sb="0" eb="3">
      <t>テンニュウトウ</t>
    </rPh>
    <phoneticPr fontId="2"/>
  </si>
  <si>
    <t>転出等</t>
    <rPh sb="0" eb="3">
      <t>テンシュツトウ</t>
    </rPh>
    <phoneticPr fontId="2"/>
  </si>
  <si>
    <t>自然増減</t>
    <rPh sb="0" eb="4">
      <t>シゼンゾウゲン</t>
    </rPh>
    <phoneticPr fontId="2"/>
  </si>
  <si>
    <t>死亡</t>
    <rPh sb="0" eb="2">
      <t>シボウ</t>
    </rPh>
    <phoneticPr fontId="2"/>
  </si>
  <si>
    <t>出生</t>
    <rPh sb="0" eb="2">
      <t>シュッショウ</t>
    </rPh>
    <phoneticPr fontId="2"/>
  </si>
  <si>
    <t>住民基本台帳（日本人）</t>
    <rPh sb="0" eb="6">
      <t>ジュウミンキホンダイチョウ</t>
    </rPh>
    <rPh sb="7" eb="10">
      <t>ニホンジン</t>
    </rPh>
    <phoneticPr fontId="2"/>
  </si>
  <si>
    <t>住民基本台帳（外国人）</t>
    <rPh sb="0" eb="6">
      <t>ジュウミンキホンダイチョウ</t>
    </rPh>
    <rPh sb="7" eb="10">
      <t>ガイコクジン</t>
    </rPh>
    <phoneticPr fontId="2"/>
  </si>
  <si>
    <t>合計</t>
    <rPh sb="0" eb="2">
      <t>ゴウケイ</t>
    </rPh>
    <phoneticPr fontId="2"/>
  </si>
  <si>
    <t>-</t>
    <phoneticPr fontId="2"/>
  </si>
  <si>
    <t>―</t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</si>
  <si>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rPh sb="14" eb="16">
      <t>ガイヨウ</t>
    </rPh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</si>
  <si>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phoneticPr fontId="2"/>
  </si>
  <si>
    <t>※世帯数について
日本人と外国人からなる混合世帯を日本人世帯、外国人世帯のどちらにも計上していますので、合計とは一致しません。</t>
    <rPh sb="20" eb="22">
      <t>コンゴウ</t>
    </rPh>
    <rPh sb="25" eb="30">
      <t>ニホンジンセタイ</t>
    </rPh>
    <phoneticPr fontId="2"/>
  </si>
  <si>
    <t>１．住民基本台帳人口（令和８年１月１日現在）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</si>
  <si>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２．住民基本台帳人口移動状況（令和７年１２月中）</t>
    <rPh sb="10" eb="12">
      <t>イドウ</t>
    </rPh>
    <rPh sb="15" eb="17">
      <t>レイワ</t>
    </rPh>
    <rPh sb="18" eb="19">
      <t>ネン</t>
    </rPh>
    <rPh sb="21" eb="23">
      <t>ガツチュウ</t>
    </rPh>
    <phoneticPr fontId="2"/>
  </si>
  <si>
    <t>（参考）推計人口（令和８年１月１日現在）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</si>
  <si>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</si>
  <si>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２．住民基本台帳人口移動状況（令和８年１月中）</t>
    <rPh sb="10" eb="12">
      <t>イドウ</t>
    </rPh>
    <rPh sb="20" eb="22">
      <t>ガツチュウ</t>
    </rPh>
    <phoneticPr fontId="2"/>
  </si>
  <si>
    <t>（参考）推計人口（令和８年２月１日現在）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</si>
  <si>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１．住民基本台帳人口（令和８年３月１日現在）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</si>
  <si>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２．住民基本台帳人口移動状況（令和８年２月中）</t>
    <rPh sb="10" eb="12">
      <t>イドウ</t>
    </rPh>
    <rPh sb="20" eb="22">
      <t>ガツチュウ</t>
    </rPh>
    <phoneticPr fontId="2"/>
  </si>
  <si>
    <t>（参考）推計人口（令和８年３月１日現在）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</si>
  <si>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１．住民基本台帳人口（令和８年４月１日現在）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</si>
  <si>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２．住民基本台帳人口移動状況（令和８年３月中）</t>
    <rPh sb="10" eb="12">
      <t>イドウ</t>
    </rPh>
    <rPh sb="20" eb="22">
      <t>ガツチュウ</t>
    </rPh>
    <phoneticPr fontId="2"/>
  </si>
  <si>
    <t>（参考）推計人口（令和８年４月１日現在）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</si>
  <si>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１．住民基本台帳人口（令和８年５月１日現在）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</si>
  <si>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２．住民基本台帳人口移動状況（令和８年４月中）</t>
    <rPh sb="10" eb="12">
      <t>イドウ</t>
    </rPh>
    <rPh sb="20" eb="22">
      <t>ガツチュウ</t>
    </rPh>
    <phoneticPr fontId="2"/>
  </si>
  <si>
    <t>（参考）推計人口（令和８年５月１日現在）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</si>
  <si>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１．住民基本台帳人口（令和８年６月１日現在）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</si>
  <si>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２．住民基本台帳人口移動状況（令和８年５月中）</t>
    <rPh sb="10" eb="12">
      <t>イドウ</t>
    </rPh>
    <rPh sb="20" eb="22">
      <t>ガツチュウ</t>
    </rPh>
    <phoneticPr fontId="2"/>
  </si>
  <si>
    <t>（参考）推計人口（令和８年６月１日現在）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</si>
  <si>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１．住民基本台帳人口（令和８年７月１日現在）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</si>
  <si>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２．住民基本台帳人口移動状況（令和８年６月中）</t>
    <rPh sb="10" eb="12">
      <t>イドウ</t>
    </rPh>
    <rPh sb="20" eb="22">
      <t>ガツチュウ</t>
    </rPh>
    <phoneticPr fontId="2"/>
  </si>
  <si>
    <t>（参考）推計人口（令和８年７月１日現在）</t>
    <rPh sb="1" eb="3">
      <t>サンコウ</t>
    </rPh>
    <rPh sb="4" eb="5">
      <t>ケイ</t>
    </rPh>
    <rPh sb="5" eb="7">
      <t>ジンコウ</t>
    </rPh>
    <rPh sb="13" eb="14">
      <t>ガツ</t>
    </rPh>
    <rPh sb="15" eb="16">
      <t>ニチ</t>
    </rPh>
    <rPh sb="16" eb="18">
      <t>ゲンザイ</t>
    </rPh>
    <phoneticPr fontId="2"/>
  </si>
  <si>
    <t>１．住民基本台帳人口（令和８年８月１日現在）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</si>
  <si>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２．住民基本台帳人口移動状況（令和８年７月中）</t>
    <rPh sb="10" eb="12">
      <t>イドウ</t>
    </rPh>
    <rPh sb="20" eb="22">
      <t>ガツチュウ</t>
    </rPh>
    <phoneticPr fontId="2"/>
  </si>
  <si>
    <t>（参考）推計人口（令和８年８月１日現在）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</si>
  <si>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１．住民基本台帳人口（令和８年９月１日現在）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</si>
  <si>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２．住民基本台帳人口移動状況（令和８年８月中）</t>
    <rPh sb="10" eb="12">
      <t>イドウ</t>
    </rPh>
    <rPh sb="20" eb="22">
      <t>ガツチュウ</t>
    </rPh>
    <phoneticPr fontId="2"/>
  </si>
  <si>
    <t>（参考）推計人口（令和８年９月１日現在）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</si>
  <si>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１．住民基本台帳人口（令和８年１０月１日現在）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</si>
  <si>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２．住民基本台帳人口移動状況（令和８年９月中）</t>
    <rPh sb="10" eb="12">
      <t>イドウ</t>
    </rPh>
    <rPh sb="20" eb="22">
      <t>ガツチュウ</t>
    </rPh>
    <phoneticPr fontId="2"/>
  </si>
  <si>
    <t>（参考）推計人口（令和８年１０月１日現在）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</si>
  <si>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１．住民基本台帳人口（令和８年１１月１日現在）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</si>
  <si>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２．住民基本台帳人口移動状況（令和８年１０月中）</t>
    <rPh sb="10" eb="12">
      <t>イドウ</t>
    </rPh>
    <rPh sb="21" eb="23">
      <t>ガツチュウ</t>
    </rPh>
    <phoneticPr fontId="2"/>
  </si>
  <si>
    <t>（参考）推計人口（令和８年１１月１日現在）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</si>
  <si>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１．住民基本台帳人口（令和８年１２月１日現在）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</si>
  <si>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２．住民基本台帳人口移動状況（令和８年１１月中）</t>
    <rPh sb="10" eb="12">
      <t>イドウ</t>
    </rPh>
    <rPh sb="21" eb="23">
      <t>ガツチュウ</t>
    </rPh>
    <phoneticPr fontId="2"/>
  </si>
  <si>
    <t>（参考）推計人口（令和８年１２月１日現在）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</si>
</sst>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3EFE-E1E2-4991-B1D9-A1B67862847F}">
  <dimension ref="A1:I24"/>
  <sheetViews>
    <sheetView topLeftCell="A6" zoomScaleNormal="100" workbookViewId="0">
      <selection activeCell="D21" sqref="D21:E2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22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251292</v>
      </c>
      <c r="C4" s="11"/>
      <c r="D4" s="10">
        <v>4300</v>
      </c>
      <c r="E4" s="11"/>
      <c r="F4" s="4">
        <f>SUM(B4:E4)</f>
        <v>255592</v>
      </c>
    </row>
    <row r="5" spans="1:9" ht="25.5" customHeight="1" x14ac:dyDescent="0.15">
      <c r="A5" s="3" t="s">
        <v>2</v>
      </c>
      <c r="B5" s="10">
        <v>122600</v>
      </c>
      <c r="C5" s="11"/>
      <c r="D5" s="10">
        <v>2357</v>
      </c>
      <c r="E5" s="11"/>
      <c r="F5" s="4">
        <f>SUM(B5:E5)</f>
        <v>124957</v>
      </c>
    </row>
    <row r="6" spans="1:9" ht="25.5" customHeight="1" x14ac:dyDescent="0.15">
      <c r="A6" s="3" t="s">
        <v>3</v>
      </c>
      <c r="B6" s="10">
        <v>128692</v>
      </c>
      <c r="C6" s="11"/>
      <c r="D6" s="10">
        <v>1943</v>
      </c>
      <c r="E6" s="11"/>
      <c r="F6" s="4">
        <f>SUM(B6:E6)</f>
        <v>130635</v>
      </c>
    </row>
    <row r="7" spans="1:9" ht="25.5" customHeight="1" x14ac:dyDescent="0.15">
      <c r="A7" s="3" t="s">
        <v>4</v>
      </c>
      <c r="B7" s="14">
        <v>117694</v>
      </c>
      <c r="C7" s="14"/>
      <c r="D7" s="14">
        <v>3207</v>
      </c>
      <c r="E7" s="14"/>
      <c r="F7" s="4">
        <v>120253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23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124</v>
      </c>
      <c r="C14" s="5">
        <v>248</v>
      </c>
      <c r="D14" s="5">
        <v>843</v>
      </c>
      <c r="E14" s="5">
        <v>746</v>
      </c>
      <c r="F14" s="6">
        <v>-27</v>
      </c>
    </row>
    <row r="15" spans="1:9" ht="24.75" customHeight="1" x14ac:dyDescent="0.15">
      <c r="A15" s="3" t="s">
        <v>2</v>
      </c>
      <c r="B15" s="5">
        <v>61</v>
      </c>
      <c r="C15" s="5">
        <v>128</v>
      </c>
      <c r="D15" s="5">
        <v>436</v>
      </c>
      <c r="E15" s="5">
        <v>393</v>
      </c>
      <c r="F15" s="6">
        <v>-24</v>
      </c>
    </row>
    <row r="16" spans="1:9" ht="24.75" customHeight="1" x14ac:dyDescent="0.15">
      <c r="A16" s="3" t="s">
        <v>3</v>
      </c>
      <c r="B16" s="5">
        <v>63</v>
      </c>
      <c r="C16" s="5">
        <v>120</v>
      </c>
      <c r="D16" s="5">
        <v>407</v>
      </c>
      <c r="E16" s="5">
        <v>353</v>
      </c>
      <c r="F16" s="6">
        <v>-3</v>
      </c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>
        <v>52</v>
      </c>
    </row>
    <row r="18" spans="1:6" ht="37.5" customHeight="1" x14ac:dyDescent="0.15"/>
    <row r="19" spans="1:6" x14ac:dyDescent="0.15">
      <c r="A19" s="2" t="s">
        <v>24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253229</v>
      </c>
      <c r="C21" s="11"/>
      <c r="D21" s="12">
        <v>-27</v>
      </c>
      <c r="E21" s="13"/>
    </row>
    <row r="22" spans="1:6" ht="26.25" customHeight="1" x14ac:dyDescent="0.15">
      <c r="A22" s="3" t="s">
        <v>2</v>
      </c>
      <c r="B22" s="10">
        <v>123240</v>
      </c>
      <c r="C22" s="11"/>
      <c r="D22" s="12">
        <v>-24</v>
      </c>
      <c r="E22" s="13"/>
    </row>
    <row r="23" spans="1:6" ht="26.25" customHeight="1" x14ac:dyDescent="0.15">
      <c r="A23" s="3" t="s">
        <v>3</v>
      </c>
      <c r="B23" s="10">
        <v>129989</v>
      </c>
      <c r="C23" s="11"/>
      <c r="D23" s="12">
        <v>-3</v>
      </c>
      <c r="E23" s="13"/>
    </row>
    <row r="24" spans="1:6" ht="26.25" customHeight="1" x14ac:dyDescent="0.15">
      <c r="A24" s="3" t="s">
        <v>4</v>
      </c>
      <c r="B24" s="10">
        <v>111229</v>
      </c>
      <c r="C24" s="11"/>
      <c r="D24" s="12">
        <v>52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5904-B139-4C39-8584-6806F41A69F9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49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50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51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D22:E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6DEB-9901-42BB-9C2D-B24F61395DA9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52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53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54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2766-A9C6-4932-94A2-B9BAA4A45691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55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56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57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7CC6-3156-4CAA-9B3E-49BA8A2FCA74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25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251048</v>
      </c>
      <c r="C4" s="11"/>
      <c r="D4" s="10">
        <v>4312</v>
      </c>
      <c r="E4" s="11"/>
      <c r="F4" s="4">
        <f>SUM(B4:E4)</f>
        <v>255360</v>
      </c>
    </row>
    <row r="5" spans="1:9" ht="25.5" customHeight="1" x14ac:dyDescent="0.15">
      <c r="A5" s="3" t="s">
        <v>2</v>
      </c>
      <c r="B5" s="10">
        <v>122471</v>
      </c>
      <c r="C5" s="11"/>
      <c r="D5" s="10">
        <v>2367</v>
      </c>
      <c r="E5" s="11"/>
      <c r="F5" s="4">
        <f>SUM(B5:E5)</f>
        <v>124838</v>
      </c>
    </row>
    <row r="6" spans="1:9" ht="25.5" customHeight="1" x14ac:dyDescent="0.15">
      <c r="A6" s="3" t="s">
        <v>3</v>
      </c>
      <c r="B6" s="10">
        <v>128577</v>
      </c>
      <c r="C6" s="11"/>
      <c r="D6" s="10">
        <v>1945</v>
      </c>
      <c r="E6" s="11"/>
      <c r="F6" s="4">
        <f>SUM(B6:E6)</f>
        <v>130522</v>
      </c>
    </row>
    <row r="7" spans="1:9" ht="25.5" customHeight="1" x14ac:dyDescent="0.15">
      <c r="A7" s="3" t="s">
        <v>4</v>
      </c>
      <c r="B7" s="14">
        <v>117665</v>
      </c>
      <c r="C7" s="14"/>
      <c r="D7" s="14">
        <v>3209</v>
      </c>
      <c r="E7" s="14"/>
      <c r="F7" s="4">
        <v>120232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26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141</v>
      </c>
      <c r="C14" s="5">
        <v>307</v>
      </c>
      <c r="D14" s="5">
        <v>791</v>
      </c>
      <c r="E14" s="5">
        <v>857</v>
      </c>
      <c r="F14" s="6">
        <v>-232</v>
      </c>
    </row>
    <row r="15" spans="1:9" ht="24.75" customHeight="1" x14ac:dyDescent="0.15">
      <c r="A15" s="3" t="s">
        <v>2</v>
      </c>
      <c r="B15" s="5">
        <v>68</v>
      </c>
      <c r="C15" s="5">
        <v>162</v>
      </c>
      <c r="D15" s="5">
        <v>417</v>
      </c>
      <c r="E15" s="5">
        <v>442</v>
      </c>
      <c r="F15" s="6">
        <v>-119</v>
      </c>
    </row>
    <row r="16" spans="1:9" ht="24.75" customHeight="1" x14ac:dyDescent="0.15">
      <c r="A16" s="3" t="s">
        <v>3</v>
      </c>
      <c r="B16" s="5">
        <v>73</v>
      </c>
      <c r="C16" s="5">
        <v>145</v>
      </c>
      <c r="D16" s="5">
        <v>374</v>
      </c>
      <c r="E16" s="5">
        <v>415</v>
      </c>
      <c r="F16" s="6">
        <v>-113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-21</v>
      </c>
    </row>
    <row r="18" spans="1:6" ht="37.5" customHeight="1" x14ac:dyDescent="0.15"/>
    <row r="19" spans="1:6" x14ac:dyDescent="0.15">
      <c r="A19" s="2" t="s">
        <v>27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252997</v>
      </c>
      <c r="C21" s="11"/>
      <c r="D21" s="12">
        <v>-232</v>
      </c>
      <c r="E21" s="13"/>
    </row>
    <row r="22" spans="1:6" ht="26.25" customHeight="1" x14ac:dyDescent="0.15">
      <c r="A22" s="3" t="s">
        <v>2</v>
      </c>
      <c r="B22" s="10">
        <v>123121</v>
      </c>
      <c r="C22" s="11"/>
      <c r="D22" s="12">
        <v>-119</v>
      </c>
      <c r="E22" s="13"/>
    </row>
    <row r="23" spans="1:6" ht="26.25" customHeight="1" x14ac:dyDescent="0.15">
      <c r="A23" s="3" t="s">
        <v>3</v>
      </c>
      <c r="B23" s="10">
        <v>129876</v>
      </c>
      <c r="C23" s="11"/>
      <c r="D23" s="12">
        <v>-113</v>
      </c>
      <c r="E23" s="13"/>
    </row>
    <row r="24" spans="1:6" ht="26.25" customHeight="1" x14ac:dyDescent="0.15">
      <c r="A24" s="3" t="s">
        <v>4</v>
      </c>
      <c r="B24" s="10">
        <v>111208</v>
      </c>
      <c r="C24" s="11"/>
      <c r="D24" s="12">
        <v>-21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C56B-8A1F-4DBE-9554-2630F7AB87BE}">
  <dimension ref="A1:I24"/>
  <sheetViews>
    <sheetView topLeftCell="A3" zoomScaleNormal="100" workbookViewId="0">
      <selection activeCell="D14" sqref="D1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28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250827</v>
      </c>
      <c r="C4" s="11"/>
      <c r="D4" s="10">
        <v>4369</v>
      </c>
      <c r="E4" s="11"/>
      <c r="F4" s="4">
        <f>SUM(B4:E4)</f>
        <v>255196</v>
      </c>
    </row>
    <row r="5" spans="1:9" ht="25.5" customHeight="1" x14ac:dyDescent="0.15">
      <c r="A5" s="3" t="s">
        <v>2</v>
      </c>
      <c r="B5" s="10">
        <v>122348</v>
      </c>
      <c r="C5" s="11"/>
      <c r="D5" s="10">
        <v>2405</v>
      </c>
      <c r="E5" s="11"/>
      <c r="F5" s="4">
        <f>SUM(B5:E5)</f>
        <v>124753</v>
      </c>
    </row>
    <row r="6" spans="1:9" ht="25.5" customHeight="1" x14ac:dyDescent="0.15">
      <c r="A6" s="3" t="s">
        <v>3</v>
      </c>
      <c r="B6" s="10">
        <v>128479</v>
      </c>
      <c r="C6" s="11"/>
      <c r="D6" s="10">
        <v>1964</v>
      </c>
      <c r="E6" s="11"/>
      <c r="F6" s="4">
        <f>SUM(B6:E6)</f>
        <v>130443</v>
      </c>
    </row>
    <row r="7" spans="1:9" ht="25.5" customHeight="1" x14ac:dyDescent="0.15">
      <c r="A7" s="3" t="s">
        <v>4</v>
      </c>
      <c r="B7" s="14">
        <v>117608</v>
      </c>
      <c r="C7" s="14"/>
      <c r="D7" s="14">
        <v>3258</v>
      </c>
      <c r="E7" s="14"/>
      <c r="F7" s="4">
        <v>120222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29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114</v>
      </c>
      <c r="C14" s="5">
        <v>266</v>
      </c>
      <c r="D14" s="5">
        <v>815</v>
      </c>
      <c r="E14" s="5">
        <v>827</v>
      </c>
      <c r="F14" s="6">
        <v>-164</v>
      </c>
    </row>
    <row r="15" spans="1:9" ht="24.75" customHeight="1" x14ac:dyDescent="0.15">
      <c r="A15" s="3" t="s">
        <v>2</v>
      </c>
      <c r="B15" s="5">
        <v>56</v>
      </c>
      <c r="C15" s="5">
        <v>131</v>
      </c>
      <c r="D15" s="5">
        <v>435</v>
      </c>
      <c r="E15" s="5">
        <v>445</v>
      </c>
      <c r="F15" s="6">
        <v>-85</v>
      </c>
    </row>
    <row r="16" spans="1:9" ht="24.75" customHeight="1" x14ac:dyDescent="0.15">
      <c r="A16" s="3" t="s">
        <v>3</v>
      </c>
      <c r="B16" s="5">
        <v>58</v>
      </c>
      <c r="C16" s="5">
        <v>135</v>
      </c>
      <c r="D16" s="5">
        <v>380</v>
      </c>
      <c r="E16" s="5">
        <v>382</v>
      </c>
      <c r="F16" s="6">
        <v>-79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-10</v>
      </c>
    </row>
    <row r="18" spans="1:6" ht="37.5" customHeight="1" x14ac:dyDescent="0.15"/>
    <row r="19" spans="1:6" x14ac:dyDescent="0.15">
      <c r="A19" s="2" t="s">
        <v>30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252833</v>
      </c>
      <c r="C21" s="11"/>
      <c r="D21" s="12">
        <v>-164</v>
      </c>
      <c r="E21" s="13"/>
    </row>
    <row r="22" spans="1:6" ht="26.25" customHeight="1" x14ac:dyDescent="0.15">
      <c r="A22" s="3" t="s">
        <v>2</v>
      </c>
      <c r="B22" s="10">
        <v>123036</v>
      </c>
      <c r="C22" s="11"/>
      <c r="D22" s="12">
        <v>-85</v>
      </c>
      <c r="E22" s="13"/>
    </row>
    <row r="23" spans="1:6" ht="26.25" customHeight="1" x14ac:dyDescent="0.15">
      <c r="A23" s="3" t="s">
        <v>3</v>
      </c>
      <c r="B23" s="10">
        <v>129797</v>
      </c>
      <c r="C23" s="11"/>
      <c r="D23" s="12">
        <v>-79</v>
      </c>
      <c r="E23" s="13"/>
    </row>
    <row r="24" spans="1:6" ht="26.25" customHeight="1" x14ac:dyDescent="0.15">
      <c r="A24" s="3" t="s">
        <v>4</v>
      </c>
      <c r="B24" s="10">
        <v>111198</v>
      </c>
      <c r="C24" s="11"/>
      <c r="D24" s="12">
        <v>-10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5000-04E9-4232-A792-74F4290FDBED}">
  <dimension ref="A1:I24"/>
  <sheetViews>
    <sheetView tabSelected="1" zoomScaleNormal="100" workbookViewId="0">
      <selection activeCell="F24" sqref="F2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31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250502</v>
      </c>
      <c r="C4" s="11"/>
      <c r="D4" s="10">
        <v>4442</v>
      </c>
      <c r="E4" s="11"/>
      <c r="F4" s="4">
        <f>SUM(B4:E4)</f>
        <v>254944</v>
      </c>
    </row>
    <row r="5" spans="1:9" ht="25.5" customHeight="1" x14ac:dyDescent="0.15">
      <c r="A5" s="3" t="s">
        <v>2</v>
      </c>
      <c r="B5" s="10">
        <v>122261</v>
      </c>
      <c r="C5" s="11"/>
      <c r="D5" s="10">
        <v>2455</v>
      </c>
      <c r="E5" s="11"/>
      <c r="F5" s="4">
        <f>SUM(B5:E5)</f>
        <v>124716</v>
      </c>
    </row>
    <row r="6" spans="1:9" ht="25.5" customHeight="1" x14ac:dyDescent="0.15">
      <c r="A6" s="3" t="s">
        <v>3</v>
      </c>
      <c r="B6" s="10">
        <v>128241</v>
      </c>
      <c r="C6" s="11"/>
      <c r="D6" s="10">
        <v>1987</v>
      </c>
      <c r="E6" s="11"/>
      <c r="F6" s="4">
        <f>SUM(B6:E6)</f>
        <v>130228</v>
      </c>
    </row>
    <row r="7" spans="1:9" ht="25.5" customHeight="1" x14ac:dyDescent="0.15">
      <c r="A7" s="3" t="s">
        <v>4</v>
      </c>
      <c r="B7" s="14">
        <v>117984</v>
      </c>
      <c r="C7" s="14"/>
      <c r="D7" s="14">
        <v>3332</v>
      </c>
      <c r="E7" s="14"/>
      <c r="F7" s="4">
        <v>120669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32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99</v>
      </c>
      <c r="C14" s="5">
        <v>254</v>
      </c>
      <c r="D14" s="5">
        <v>1755</v>
      </c>
      <c r="E14" s="5">
        <v>1852</v>
      </c>
      <c r="F14" s="6">
        <v>-252</v>
      </c>
    </row>
    <row r="15" spans="1:9" ht="24.75" customHeight="1" x14ac:dyDescent="0.15">
      <c r="A15" s="3" t="s">
        <v>2</v>
      </c>
      <c r="B15" s="5">
        <v>40</v>
      </c>
      <c r="C15" s="5">
        <v>135</v>
      </c>
      <c r="D15" s="5">
        <v>1028</v>
      </c>
      <c r="E15" s="5">
        <v>970</v>
      </c>
      <c r="F15" s="6">
        <v>-37</v>
      </c>
    </row>
    <row r="16" spans="1:9" ht="24.75" customHeight="1" x14ac:dyDescent="0.15">
      <c r="A16" s="3" t="s">
        <v>3</v>
      </c>
      <c r="B16" s="5">
        <v>59</v>
      </c>
      <c r="C16" s="5">
        <v>119</v>
      </c>
      <c r="D16" s="5">
        <v>727</v>
      </c>
      <c r="E16" s="5">
        <v>882</v>
      </c>
      <c r="F16" s="6">
        <v>-215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447</v>
      </c>
    </row>
    <row r="18" spans="1:6" ht="37.5" customHeight="1" x14ac:dyDescent="0.15"/>
    <row r="19" spans="1:6" x14ac:dyDescent="0.15">
      <c r="A19" s="2" t="s">
        <v>33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252581</v>
      </c>
      <c r="C21" s="11"/>
      <c r="D21" s="12">
        <v>-252</v>
      </c>
      <c r="E21" s="13"/>
    </row>
    <row r="22" spans="1:6" ht="26.25" customHeight="1" x14ac:dyDescent="0.15">
      <c r="A22" s="3" t="s">
        <v>2</v>
      </c>
      <c r="B22" s="10">
        <v>122999</v>
      </c>
      <c r="C22" s="11"/>
      <c r="D22" s="12">
        <v>-37</v>
      </c>
      <c r="E22" s="13"/>
    </row>
    <row r="23" spans="1:6" ht="26.25" customHeight="1" x14ac:dyDescent="0.15">
      <c r="A23" s="3" t="s">
        <v>3</v>
      </c>
      <c r="B23" s="10">
        <v>129582</v>
      </c>
      <c r="C23" s="11"/>
      <c r="D23" s="12">
        <v>-215</v>
      </c>
      <c r="E23" s="13"/>
    </row>
    <row r="24" spans="1:6" ht="26.25" customHeight="1" x14ac:dyDescent="0.15">
      <c r="A24" s="3" t="s">
        <v>4</v>
      </c>
      <c r="B24" s="10">
        <v>111645</v>
      </c>
      <c r="C24" s="11"/>
      <c r="D24" s="12">
        <v>447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54A3-EF2E-40A9-BF37-13A02B6A5805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34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35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36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8D66-3839-40CA-8A53-897F8F07A1E5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37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38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39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FC4F-6586-4218-9524-AD2CA7D29656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40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41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42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F12:F13"/>
    <mergeCell ref="B21:C21"/>
    <mergeCell ref="B22:C22"/>
    <mergeCell ref="B17:E17"/>
    <mergeCell ref="A12:A13"/>
    <mergeCell ref="B20:C20"/>
    <mergeCell ref="D20:E20"/>
    <mergeCell ref="B12:C12"/>
    <mergeCell ref="D12:E12"/>
    <mergeCell ref="B23:C23"/>
    <mergeCell ref="B24:C24"/>
    <mergeCell ref="D21:E21"/>
    <mergeCell ref="D22:E22"/>
    <mergeCell ref="D23:E23"/>
    <mergeCell ref="D24:E24"/>
    <mergeCell ref="A1:F1"/>
    <mergeCell ref="A8:F9"/>
    <mergeCell ref="B4:C4"/>
    <mergeCell ref="B5:C5"/>
    <mergeCell ref="B6:C6"/>
    <mergeCell ref="B7:C7"/>
    <mergeCell ref="D4:E4"/>
    <mergeCell ref="D5:E5"/>
    <mergeCell ref="D6:E6"/>
    <mergeCell ref="D3:E3"/>
    <mergeCell ref="B3:C3"/>
    <mergeCell ref="D7:E7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5522-4F3C-4CC4-985D-EDB5FE225154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43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44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45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CA64-2DC6-421A-8606-539DC5AA5A1C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46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47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48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D22:E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門脇 孝輔</cp:lastModifiedBy>
  <cp:lastPrinted>2026-01-11T04:41:29Z</cp:lastPrinted>
  <dcterms:created xsi:type="dcterms:W3CDTF">2024-07-29T06:03:41Z</dcterms:created>
  <dcterms:modified xsi:type="dcterms:W3CDTF">2026-04-08T07:54:57Z</dcterms:modified>
</cp:coreProperties>
</file>