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370" tabRatio="707" activeTab="0"/>
  </bookViews>
  <sheets>
    <sheet name="平成24年推移グラフ" sheetId="1" r:id="rId1"/>
    <sheet name="１月" sheetId="2" r:id="rId2"/>
    <sheet name="２月" sheetId="3" r:id="rId3"/>
    <sheet name="３月" sheetId="4" r:id="rId4"/>
    <sheet name="４月" sheetId="5" r:id="rId5"/>
    <sheet name="５月" sheetId="6" r:id="rId6"/>
    <sheet name="６月" sheetId="7" r:id="rId7"/>
    <sheet name="７月" sheetId="8" r:id="rId8"/>
    <sheet name="８月" sheetId="9" r:id="rId9"/>
    <sheet name="９月" sheetId="10" r:id="rId10"/>
    <sheet name="10月" sheetId="11" r:id="rId11"/>
    <sheet name="11月" sheetId="12" r:id="rId12"/>
    <sheet name="12月" sheetId="13" r:id="rId13"/>
  </sheets>
  <definedNames>
    <definedName name="_xlnm.Print_Area" localSheetId="4">'４月'!$A$1:$J$52</definedName>
    <definedName name="_xlnm.Print_Area" localSheetId="7">'７月'!$A$1:$J$52</definedName>
  </definedNames>
  <calcPr fullCalcOnLoad="1"/>
</workbook>
</file>

<file path=xl/sharedStrings.xml><?xml version="1.0" encoding="utf-8"?>
<sst xmlns="http://schemas.openxmlformats.org/spreadsheetml/2006/main" count="782" uniqueCount="104">
  <si>
    <t>上荘町</t>
  </si>
  <si>
    <t>住民基本台帳及び外国人登録（平成24年7月8日まで）に基づく届出数であり、町間移動分を含む。</t>
  </si>
  <si>
    <t>平成24年8月1日現在</t>
  </si>
  <si>
    <t>平成24年10月中</t>
  </si>
  <si>
    <t>平成24年6月中</t>
  </si>
  <si>
    <t>平成24年1月1日現在</t>
  </si>
  <si>
    <t>八幡町</t>
  </si>
  <si>
    <t>【社会動態】</t>
  </si>
  <si>
    <t>世帯数</t>
  </si>
  <si>
    <t>　 社会動態は、町間移動分を含む。</t>
  </si>
  <si>
    <t>資料：総務課</t>
  </si>
  <si>
    <t>9月</t>
  </si>
  <si>
    <t>平成24年5月中</t>
  </si>
  <si>
    <t>死亡</t>
  </si>
  <si>
    <t>10月</t>
  </si>
  <si>
    <t>1月中</t>
  </si>
  <si>
    <t>平成24年7月1日現在</t>
  </si>
  <si>
    <t>人口増減</t>
  </si>
  <si>
    <t>志方町</t>
  </si>
  <si>
    <t>平荘町</t>
  </si>
  <si>
    <t>平岡町</t>
  </si>
  <si>
    <t>　※平成24年7月9日の住民基本台帳法改正に伴い、外国人登録制度が廃止され、外国人も住民基本台帳の登録対象となっています。</t>
  </si>
  <si>
    <t>5月</t>
  </si>
  <si>
    <t>5月中</t>
  </si>
  <si>
    <t>世帯数</t>
  </si>
  <si>
    <t>対前年同月</t>
  </si>
  <si>
    <t>12月</t>
  </si>
  <si>
    <t>　 この世帯数と人口は平成22年国勢調査（H22.10.1）における確定値を基礎として、その後毎月、住民基本台帳に基づく出生・死亡・転入・転出者数を加減して算出したものです。</t>
  </si>
  <si>
    <t>12月中</t>
  </si>
  <si>
    <t>転入</t>
  </si>
  <si>
    <t>野口町</t>
  </si>
  <si>
    <t>6月中</t>
  </si>
  <si>
    <t>加古川町</t>
  </si>
  <si>
    <t>2月中</t>
  </si>
  <si>
    <t>人口動態</t>
  </si>
  <si>
    <t>平成24年8月中</t>
  </si>
  <si>
    <t>8月中</t>
  </si>
  <si>
    <t>平成24年2月1日現在</t>
  </si>
  <si>
    <t>【自然動態】</t>
  </si>
  <si>
    <t>金沢町</t>
  </si>
  <si>
    <t>東神吉町</t>
  </si>
  <si>
    <t>7月</t>
  </si>
  <si>
    <t>出生</t>
  </si>
  <si>
    <t>人口</t>
  </si>
  <si>
    <t>転入</t>
  </si>
  <si>
    <t>平成23年12月中</t>
  </si>
  <si>
    <t>平成24年1月中</t>
  </si>
  <si>
    <t>　 人口動態は、住民基本台帳及び外国人登録に基づく届出数である。</t>
  </si>
  <si>
    <t>1月</t>
  </si>
  <si>
    <t>　 人口動態は、住民基本台帳に基づく届出数である。</t>
  </si>
  <si>
    <t>平成24年3月中</t>
  </si>
  <si>
    <t>平成24年2月中</t>
  </si>
  <si>
    <t>神野町</t>
  </si>
  <si>
    <t>総数</t>
  </si>
  <si>
    <t>米田町</t>
  </si>
  <si>
    <t>8月</t>
  </si>
  <si>
    <t>女</t>
  </si>
  <si>
    <t>4月中</t>
  </si>
  <si>
    <t>平成24年11月中</t>
  </si>
  <si>
    <t>4月</t>
  </si>
  <si>
    <t>6月</t>
  </si>
  <si>
    <t>9月中</t>
  </si>
  <si>
    <t>増減</t>
  </si>
  <si>
    <t>転出</t>
  </si>
  <si>
    <t>平成24年5月1日現在</t>
  </si>
  <si>
    <t>　 この世帯数と人口は平成22年国勢調査（H22.10.1）における確定値を基礎として、その後毎月、住民基本台帳及び外国人登録法に基づく出生・死亡・転入・転出者数を加減して算出したものです。</t>
  </si>
  <si>
    <t>平成24年6月1日現在</t>
  </si>
  <si>
    <t>平成24年9月1日現在</t>
  </si>
  <si>
    <t>平成24年3月1日現在</t>
  </si>
  <si>
    <t>3月中</t>
  </si>
  <si>
    <t>平成24年4月1日現在</t>
  </si>
  <si>
    <t>資料：総務課</t>
  </si>
  <si>
    <t>推計人口及び人口動態（自然・社会動態）の推移</t>
  </si>
  <si>
    <t>社会動態</t>
  </si>
  <si>
    <t>2月</t>
  </si>
  <si>
    <t>尾上町</t>
  </si>
  <si>
    <t>7月中</t>
  </si>
  <si>
    <t>西神吉町</t>
  </si>
  <si>
    <t>自然動態</t>
  </si>
  <si>
    <t>出生</t>
  </si>
  <si>
    <t>平成24年12月1日現在</t>
  </si>
  <si>
    <t>平成24年4月中</t>
  </si>
  <si>
    <t>平成24年11月1日現在</t>
  </si>
  <si>
    <t>対前月比増減（届出による）</t>
  </si>
  <si>
    <r>
      <rPr>
        <sz val="11"/>
        <rFont val="ＭＳ Ｐ明朝"/>
        <family val="1"/>
      </rPr>
      <t>面　　積
(㎞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)</t>
    </r>
  </si>
  <si>
    <t>11月</t>
  </si>
  <si>
    <t>※加古川市の人口として一般に公表されているのは、推計人口です。</t>
  </si>
  <si>
    <t>推計人口</t>
  </si>
  <si>
    <t>総数</t>
  </si>
  <si>
    <t>死亡</t>
  </si>
  <si>
    <t>住民基本台帳及び外国人登録（平成24年7月8日まで）に基づく届出数である。</t>
  </si>
  <si>
    <t>平成24年7月中</t>
  </si>
  <si>
    <t>転出</t>
  </si>
  <si>
    <t>別府町</t>
  </si>
  <si>
    <t>世帯数</t>
  </si>
  <si>
    <t>3月</t>
  </si>
  <si>
    <t>平成24年9月中</t>
  </si>
  <si>
    <t>人口</t>
  </si>
  <si>
    <t>11月中</t>
  </si>
  <si>
    <t>平成24年10月1日現在</t>
  </si>
  <si>
    <t>男</t>
  </si>
  <si>
    <t>10月中</t>
  </si>
  <si>
    <t>【推計人口（毎月1日現在）】</t>
  </si>
  <si>
    <t>　　国勢調査の確定値（平成22年調査）を基礎として、その後毎月、住民基本台帳及び外国人登録（平成24年7月8日まで）に基づく届出数を加減して算出したものです。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</si>
</sst>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&quot;_ ;_ @_ "/>
    <numFmt numFmtId="177" formatCode="0.00_ "/>
    <numFmt numFmtId="178" formatCode="_ * #,##0_ ;_ * &quot;△&quot;#,##0_ ;_ * &quot;-&quot;_ ;_ @_ "/>
    <numFmt numFmtId="179" formatCode="_ * ###0_ ;_ * \-###0_ ;_ * &quot;&quot;_ ;_ @_ "/>
    <numFmt numFmtId="180" formatCode="_ * ###0_ ;_ * &quot;-&quot;###0_ ;_ * &quot;&quot;_ ;_ @_ "/>
    <numFmt numFmtId="181" formatCode="#,##0_ ;[Red]\-#,##0\ 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i/>
      <sz val="9"/>
      <color indexed="8"/>
      <name val="ＭＳ Ｐゴシック"/>
      <family val="3"/>
    </font>
    <font>
      <sz val="11.25"/>
      <color indexed="8"/>
      <name val="ＭＳ Ｐゴシック"/>
      <family val="3"/>
    </font>
    <font>
      <vertAlign val="superscript"/>
      <sz val="11"/>
      <name val="ＭＳ Ｐ明朝"/>
      <family val="1"/>
    </font>
    <font>
      <sz val="16"/>
      <name val="ＭＳ 明朝"/>
      <family val="1"/>
    </font>
    <font>
      <sz val="7.55"/>
      <color indexed="8"/>
      <name val="ＭＳ Ｐゴシック"/>
      <family val="3"/>
    </font>
    <font>
      <i/>
      <sz val="7.55"/>
      <color indexed="8"/>
      <name val="ＭＳ Ｐゴシック"/>
      <family val="3"/>
    </font>
    <font>
      <u val="single"/>
      <sz val="9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2" fillId="16" borderId="0" applyNumberFormat="0" applyBorder="0" applyAlignment="0" applyProtection="0"/>
    <xf numFmtId="0" fontId="17" fillId="17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1" fillId="17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6" borderId="0" applyNumberFormat="0" applyBorder="0" applyAlignment="0" applyProtection="0"/>
  </cellStyleXfs>
  <cellXfs count="9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distributed" vertical="center"/>
    </xf>
    <xf numFmtId="176" fontId="20" fillId="0" borderId="14" xfId="48" applyNumberFormat="1" applyFont="1" applyFill="1" applyBorder="1" applyAlignment="1">
      <alignment vertical="center"/>
    </xf>
    <xf numFmtId="176" fontId="20" fillId="0" borderId="0" xfId="48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distributed" vertical="center"/>
    </xf>
    <xf numFmtId="176" fontId="20" fillId="0" borderId="16" xfId="48" applyNumberFormat="1" applyFont="1" applyFill="1" applyBorder="1" applyAlignment="1">
      <alignment vertical="center"/>
    </xf>
    <xf numFmtId="176" fontId="20" fillId="0" borderId="17" xfId="48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left" vertical="center" indent="1"/>
    </xf>
    <xf numFmtId="0" fontId="23" fillId="0" borderId="0" xfId="0" applyFont="1" applyAlignment="1">
      <alignment/>
    </xf>
    <xf numFmtId="0" fontId="23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3" fillId="0" borderId="18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9" xfId="0" applyFont="1" applyFill="1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20" xfId="0" applyFont="1" applyBorder="1" applyAlignment="1">
      <alignment horizontal="distributed" vertical="center"/>
    </xf>
    <xf numFmtId="0" fontId="27" fillId="0" borderId="21" xfId="0" applyFont="1" applyFill="1" applyBorder="1" applyAlignment="1">
      <alignment horizontal="distributed" vertical="center"/>
    </xf>
    <xf numFmtId="0" fontId="27" fillId="0" borderId="22" xfId="0" applyFont="1" applyFill="1" applyBorder="1" applyAlignment="1">
      <alignment horizontal="distributed" vertical="center"/>
    </xf>
    <xf numFmtId="0" fontId="27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8" fontId="0" fillId="0" borderId="0" xfId="48" applyNumberFormat="1" applyFont="1" applyFill="1" applyBorder="1" applyAlignment="1">
      <alignment vertical="center"/>
    </xf>
    <xf numFmtId="178" fontId="0" fillId="0" borderId="0" xfId="48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177" fontId="27" fillId="0" borderId="0" xfId="0" applyNumberFormat="1" applyFont="1" applyFill="1" applyBorder="1" applyAlignment="1">
      <alignment vertical="center"/>
    </xf>
    <xf numFmtId="178" fontId="27" fillId="0" borderId="0" xfId="48" applyNumberFormat="1" applyFont="1" applyFill="1" applyBorder="1" applyAlignment="1" applyProtection="1">
      <alignment vertical="center"/>
      <protection locked="0"/>
    </xf>
    <xf numFmtId="178" fontId="27" fillId="0" borderId="0" xfId="48" applyNumberFormat="1" applyFont="1" applyFill="1" applyBorder="1" applyAlignment="1">
      <alignment vertical="center"/>
    </xf>
    <xf numFmtId="178" fontId="27" fillId="0" borderId="0" xfId="48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177" fontId="27" fillId="0" borderId="18" xfId="0" applyNumberFormat="1" applyFont="1" applyFill="1" applyBorder="1" applyAlignment="1">
      <alignment vertical="center"/>
    </xf>
    <xf numFmtId="178" fontId="27" fillId="0" borderId="18" xfId="48" applyNumberFormat="1" applyFont="1" applyFill="1" applyBorder="1" applyAlignment="1" applyProtection="1">
      <alignment vertical="center"/>
      <protection locked="0"/>
    </xf>
    <xf numFmtId="178" fontId="27" fillId="0" borderId="18" xfId="48" applyNumberFormat="1" applyFont="1" applyFill="1" applyBorder="1" applyAlignment="1">
      <alignment vertical="center"/>
    </xf>
    <xf numFmtId="178" fontId="27" fillId="0" borderId="18" xfId="48" applyNumberFormat="1" applyFont="1" applyFill="1" applyBorder="1" applyAlignment="1">
      <alignment horizontal="right" vertical="center"/>
    </xf>
    <xf numFmtId="0" fontId="27" fillId="0" borderId="26" xfId="0" applyFont="1" applyFill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0" xfId="0" applyFont="1" applyFill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7" fillId="0" borderId="27" xfId="0" applyFont="1" applyFill="1" applyBorder="1" applyAlignment="1">
      <alignment horizontal="distributed" vertical="center"/>
    </xf>
    <xf numFmtId="0" fontId="27" fillId="0" borderId="20" xfId="0" applyFont="1" applyFill="1" applyBorder="1" applyAlignment="1">
      <alignment horizontal="distributed" vertical="center"/>
    </xf>
    <xf numFmtId="0" fontId="27" fillId="0" borderId="17" xfId="0" applyFont="1" applyFill="1" applyBorder="1" applyAlignment="1">
      <alignment horizontal="distributed" vertical="center"/>
    </xf>
    <xf numFmtId="178" fontId="24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32" fillId="0" borderId="0" xfId="0" applyFont="1" applyFill="1" applyBorder="1" applyAlignment="1">
      <alignment horizontal="centerContinuous"/>
    </xf>
    <xf numFmtId="38" fontId="32" fillId="0" borderId="0" xfId="48" applyFont="1" applyFill="1" applyBorder="1" applyAlignment="1">
      <alignment/>
    </xf>
    <xf numFmtId="178" fontId="30" fillId="0" borderId="0" xfId="0" applyNumberFormat="1" applyFont="1" applyFill="1" applyBorder="1" applyAlignment="1">
      <alignment vertical="center"/>
    </xf>
    <xf numFmtId="178" fontId="30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178" fontId="27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20" fillId="0" borderId="17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left" shrinkToFit="1"/>
    </xf>
    <xf numFmtId="0" fontId="23" fillId="0" borderId="0" xfId="0" applyFont="1" applyFill="1" applyAlignment="1">
      <alignment vertical="center"/>
    </xf>
    <xf numFmtId="0" fontId="27" fillId="0" borderId="28" xfId="0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horizontal="center" vertical="center" shrinkToFit="1"/>
    </xf>
    <xf numFmtId="0" fontId="27" fillId="0" borderId="29" xfId="0" applyFont="1" applyFill="1" applyBorder="1" applyAlignment="1">
      <alignment horizontal="distributed" vertical="center"/>
    </xf>
    <xf numFmtId="0" fontId="27" fillId="0" borderId="30" xfId="0" applyFont="1" applyFill="1" applyBorder="1" applyAlignment="1">
      <alignment horizontal="distributed" vertical="center"/>
    </xf>
    <xf numFmtId="0" fontId="27" fillId="0" borderId="31" xfId="0" applyFont="1" applyFill="1" applyBorder="1" applyAlignment="1">
      <alignment horizontal="distributed"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distributed" vertical="center"/>
    </xf>
    <xf numFmtId="0" fontId="27" fillId="0" borderId="21" xfId="0" applyFont="1" applyFill="1" applyBorder="1" applyAlignment="1">
      <alignment horizontal="distributed" vertical="center"/>
    </xf>
    <xf numFmtId="0" fontId="29" fillId="0" borderId="29" xfId="0" applyFont="1" applyFill="1" applyBorder="1" applyAlignment="1">
      <alignment horizontal="distributed" vertical="center"/>
    </xf>
    <xf numFmtId="0" fontId="29" fillId="0" borderId="31" xfId="0" applyFont="1" applyFill="1" applyBorder="1" applyAlignment="1">
      <alignment horizontal="distributed" vertical="center"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推計人口の推移</a:t>
            </a:r>
          </a:p>
        </c:rich>
      </c:tx>
      <c:layout>
        <c:manualLayout>
          <c:xMode val="factor"/>
          <c:yMode val="factor"/>
          <c:x val="0.005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7"/>
          <c:w val="0.942"/>
          <c:h val="0.78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'平成24年推移グラフ'!$A$6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##0_ ;_ * \-###0_ ;_ * &quot;&quot;_ ;_ @_ 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'平成24年推移グラフ'!$B$5:$M$5</c:f>
              <c:strCache/>
            </c:strRef>
          </c:cat>
          <c:val>
            <c:numRef>
              <c:f>'平成24年推移グラフ'!$B$6:$M$6</c:f>
              <c:numCache/>
            </c:numRef>
          </c:val>
        </c:ser>
        <c:axId val="32542062"/>
        <c:axId val="24443103"/>
      </c:barChart>
      <c:lineChart>
        <c:grouping val="standard"/>
        <c:varyColors val="0"/>
        <c:ser>
          <c:idx val="0"/>
          <c:order val="1"/>
          <c:tx>
            <c:strRef>
              <c:f>'平成24年推移グラフ'!$A$7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_ * ###0_ ;_ * \-###0_ ;_ * &quot;&quot;_ ;_ @_ " sourceLinked="0"/>
            <c:txPr>
              <a:bodyPr vert="horz" rot="0" anchor="ctr"/>
              <a:lstStyle/>
              <a:p>
                <a:pPr>
                  <a:defRPr lang="en-US" cap="none" sz="90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'平成24年推移グラフ'!$B$5:$M$5</c:f>
              <c:strCache/>
            </c:strRef>
          </c:cat>
          <c:val>
            <c:numRef>
              <c:f>'平成24年推移グラフ'!$B$7:$M$7</c:f>
              <c:numCache/>
            </c:numRef>
          </c:val>
          <c:smooth val="0"/>
        </c:ser>
        <c:axId val="18661336"/>
        <c:axId val="33734297"/>
      </c:lineChart>
      <c:catAx>
        <c:axId val="325420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43103"/>
        <c:crossesAt val="94500"/>
        <c:auto val="0"/>
        <c:lblOffset val="100"/>
        <c:tickLblSkip val="1"/>
        <c:noMultiLvlLbl val="0"/>
      </c:catAx>
      <c:valAx>
        <c:axId val="24443103"/>
        <c:scaling>
          <c:orientation val="minMax"/>
          <c:max val="102500"/>
          <c:min val="100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世帯数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42062"/>
        <c:crossesAt val="1"/>
        <c:crossBetween val="between"/>
        <c:dispUnits/>
        <c:majorUnit val="500"/>
        <c:minorUnit val="100"/>
      </c:valAx>
      <c:catAx>
        <c:axId val="18661336"/>
        <c:scaling>
          <c:orientation val="minMax"/>
        </c:scaling>
        <c:axPos val="b"/>
        <c:delete val="1"/>
        <c:majorTickMark val="out"/>
        <c:minorTickMark val="none"/>
        <c:tickLblPos val="nextTo"/>
        <c:crossAx val="33734297"/>
        <c:crossesAt val="266600"/>
        <c:auto val="0"/>
        <c:lblOffset val="100"/>
        <c:tickLblSkip val="1"/>
        <c:noMultiLvlLbl val="0"/>
      </c:catAx>
      <c:valAx>
        <c:axId val="33734297"/>
        <c:scaling>
          <c:orientation val="minMax"/>
          <c:max val="269000"/>
          <c:min val="267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総数</a:t>
                </a:r>
              </a:p>
            </c:rich>
          </c:tx>
          <c:layout>
            <c:manualLayout>
              <c:xMode val="factor"/>
              <c:yMode val="factor"/>
              <c:x val="0.219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61336"/>
        <c:crosses val="max"/>
        <c:crossBetween val="between"/>
        <c:dispUnits/>
        <c:majorUnit val="500"/>
        <c:minorUnit val="100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75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794"/>
          <c:y val="0"/>
          <c:w val="0.103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自然動態の推移</a:t>
            </a:r>
          </a:p>
        </c:rich>
      </c:tx>
      <c:layout>
        <c:manualLayout>
          <c:xMode val="factor"/>
          <c:yMode val="factor"/>
          <c:x val="0.005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68"/>
          <c:w val="0.926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'平成24年推移グラフ'!$A$24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##0_ ;_ * \-###0_ ;_ * &quot;&quot;_ ;_ @_ 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'平成24年推移グラフ'!$B$23:$M$23</c:f>
              <c:strCache/>
            </c:strRef>
          </c:cat>
          <c:val>
            <c:numRef>
              <c:f>'平成24年推移グラフ'!$B$24:$M$24</c:f>
              <c:numCache/>
            </c:numRef>
          </c:val>
          <c:smooth val="0"/>
        </c:ser>
        <c:ser>
          <c:idx val="1"/>
          <c:order val="1"/>
          <c:tx>
            <c:strRef>
              <c:f>'平成24年推移グラフ'!$A$25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##0_ ;_ * &quot;-&quot;###0_ ;_ * &quot;&quot;_ ;_ @_ " sourceLinked="0"/>
            <c:txPr>
              <a:bodyPr vert="horz" rot="0" anchor="ctr"/>
              <a:lstStyle/>
              <a:p>
                <a:pPr algn="ctr">
                  <a:defRPr lang="en-US" cap="none" sz="90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'平成24年推移グラフ'!$B$23:$M$23</c:f>
              <c:strCache/>
            </c:strRef>
          </c:cat>
          <c:val>
            <c:numRef>
              <c:f>'平成24年推移グラフ'!$B$25:$M$25</c:f>
              <c:numCache/>
            </c:numRef>
          </c:val>
          <c:smooth val="0"/>
        </c:ser>
        <c:marker val="1"/>
        <c:axId val="35173218"/>
        <c:axId val="48123507"/>
      </c:lineChart>
      <c:catAx>
        <c:axId val="35173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23507"/>
        <c:crossesAt val="0"/>
        <c:auto val="0"/>
        <c:lblOffset val="100"/>
        <c:tickLblSkip val="1"/>
        <c:noMultiLvlLbl val="0"/>
      </c:catAx>
      <c:valAx>
        <c:axId val="48123507"/>
        <c:scaling>
          <c:orientation val="minMax"/>
          <c:max val="300"/>
          <c:min val="1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73218"/>
        <c:crossesAt val="1"/>
        <c:crossBetween val="between"/>
        <c:dispUnits/>
        <c:majorUnit val="50"/>
        <c:minorUnit val="50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75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95"/>
          <c:y val="0"/>
          <c:w val="0.10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社会動態の推移</a:t>
            </a:r>
          </a:p>
        </c:rich>
      </c:tx>
      <c:layout>
        <c:manualLayout>
          <c:xMode val="factor"/>
          <c:yMode val="factor"/>
          <c:x val="0.005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6725"/>
          <c:w val="0.924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'平成24年推移グラフ'!$A$42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##0_ ;_ * \-###0_ ;_ * &quot;&quot;_ ;_ @_ 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'平成24年推移グラフ'!$B$41:$M$41</c:f>
              <c:strCache/>
            </c:strRef>
          </c:cat>
          <c:val>
            <c:numRef>
              <c:f>'平成24年推移グラフ'!$B$42:$M$42</c:f>
              <c:numCache/>
            </c:numRef>
          </c:val>
          <c:smooth val="0"/>
        </c:ser>
        <c:ser>
          <c:idx val="1"/>
          <c:order val="1"/>
          <c:tx>
            <c:strRef>
              <c:f>'平成24年推移グラフ'!$A$43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##0_ ;_ * &quot;-&quot;###0_ ;_ * &quot;&quot;_ ;_ @_ " sourceLinked="0"/>
            <c:txPr>
              <a:bodyPr vert="horz" rot="0" anchor="ctr"/>
              <a:lstStyle/>
              <a:p>
                <a:pPr algn="ctr">
                  <a:defRPr lang="en-US" cap="none" sz="90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'平成24年推移グラフ'!$B$41:$M$41</c:f>
              <c:strCache/>
            </c:strRef>
          </c:cat>
          <c:val>
            <c:numRef>
              <c:f>'平成24年推移グラフ'!$B$43:$M$43</c:f>
              <c:numCache/>
            </c:numRef>
          </c:val>
          <c:smooth val="0"/>
        </c:ser>
        <c:marker val="1"/>
        <c:axId val="30458380"/>
        <c:axId val="5689965"/>
      </c:lineChart>
      <c:catAx>
        <c:axId val="30458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9965"/>
        <c:crossesAt val="0"/>
        <c:auto val="0"/>
        <c:lblOffset val="100"/>
        <c:tickLblSkip val="1"/>
        <c:noMultiLvlLbl val="0"/>
      </c:catAx>
      <c:valAx>
        <c:axId val="5689965"/>
        <c:scaling>
          <c:orientation val="minMax"/>
          <c:max val="2500"/>
          <c:min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58380"/>
        <c:crossesAt val="1"/>
        <c:crossBetween val="between"/>
        <c:dispUnits/>
        <c:majorUnit val="500"/>
        <c:minorUnit val="100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75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9225"/>
          <c:y val="0"/>
          <c:w val="0.10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12</xdr:col>
      <xdr:colOff>514350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1419225"/>
        <a:ext cx="697230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12</xdr:col>
      <xdr:colOff>514350</xdr:colOff>
      <xdr:row>36</xdr:row>
      <xdr:rowOff>171450</xdr:rowOff>
    </xdr:to>
    <xdr:graphicFrame>
      <xdr:nvGraphicFramePr>
        <xdr:cNvPr id="2" name="Chart 2"/>
        <xdr:cNvGraphicFramePr/>
      </xdr:nvGraphicFramePr>
      <xdr:xfrm>
        <a:off x="0" y="4505325"/>
        <a:ext cx="697230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12</xdr:col>
      <xdr:colOff>523875</xdr:colOff>
      <xdr:row>54</xdr:row>
      <xdr:rowOff>171450</xdr:rowOff>
    </xdr:to>
    <xdr:graphicFrame>
      <xdr:nvGraphicFramePr>
        <xdr:cNvPr id="3" name="Chart 3"/>
        <xdr:cNvGraphicFramePr/>
      </xdr:nvGraphicFramePr>
      <xdr:xfrm>
        <a:off x="0" y="7591425"/>
        <a:ext cx="6981825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PageLayoutView="0" workbookViewId="0" topLeftCell="A1">
      <selection activeCell="I1" sqref="I1"/>
    </sheetView>
  </sheetViews>
  <sheetFormatPr defaultColWidth="7.125" defaultRowHeight="15" customHeight="1"/>
  <cols>
    <col min="1" max="1" width="6.125" style="1" customWidth="1"/>
    <col min="2" max="4" width="7.125" style="1" customWidth="1"/>
    <col min="5" max="5" width="7.25390625" style="1" bestFit="1" customWidth="1"/>
    <col min="6" max="11" width="7.125" style="1" customWidth="1"/>
    <col min="12" max="12" width="7.25390625" style="1" bestFit="1" customWidth="1"/>
    <col min="13" max="16384" width="7.125" style="1" customWidth="1"/>
  </cols>
  <sheetData>
    <row r="1" s="2" customFormat="1" ht="15" customHeight="1">
      <c r="A1" s="2" t="s">
        <v>72</v>
      </c>
    </row>
    <row r="2" s="2" customFormat="1" ht="12.75" customHeight="1"/>
    <row r="3" spans="1:13" s="3" customFormat="1" ht="15" customHeight="1">
      <c r="A3" s="4" t="s">
        <v>102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3" customFormat="1" ht="15" customHeight="1">
      <c r="A4" s="75" t="s">
        <v>103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s="3" customFormat="1" ht="13.5" customHeight="1">
      <c r="A5" s="5"/>
      <c r="B5" s="6" t="s">
        <v>48</v>
      </c>
      <c r="C5" s="6" t="s">
        <v>74</v>
      </c>
      <c r="D5" s="6" t="s">
        <v>95</v>
      </c>
      <c r="E5" s="6" t="s">
        <v>59</v>
      </c>
      <c r="F5" s="6" t="s">
        <v>22</v>
      </c>
      <c r="G5" s="6" t="s">
        <v>60</v>
      </c>
      <c r="H5" s="6" t="s">
        <v>41</v>
      </c>
      <c r="I5" s="6" t="s">
        <v>55</v>
      </c>
      <c r="J5" s="6" t="s">
        <v>11</v>
      </c>
      <c r="K5" s="6" t="s">
        <v>14</v>
      </c>
      <c r="L5" s="6" t="s">
        <v>85</v>
      </c>
      <c r="M5" s="7" t="s">
        <v>26</v>
      </c>
    </row>
    <row r="6" spans="1:13" s="3" customFormat="1" ht="13.5" customHeight="1">
      <c r="A6" s="8" t="s">
        <v>8</v>
      </c>
      <c r="B6" s="9">
        <f>'１月'!$C$9</f>
        <v>101605</v>
      </c>
      <c r="C6" s="10">
        <f>'２月'!$C$9</f>
        <v>101651</v>
      </c>
      <c r="D6" s="10">
        <f>'３月'!$C$9</f>
        <v>101706</v>
      </c>
      <c r="E6" s="10">
        <f>'４月'!$C$9</f>
        <v>101917</v>
      </c>
      <c r="F6" s="10">
        <f>'５月'!$C$9</f>
        <v>102276</v>
      </c>
      <c r="G6" s="10">
        <f>'６月'!$C$9</f>
        <v>102387</v>
      </c>
      <c r="H6" s="10">
        <f>'７月'!$C$9</f>
        <v>102466</v>
      </c>
      <c r="I6" s="10">
        <f>'８月'!$C$9</f>
        <v>101915</v>
      </c>
      <c r="J6" s="10">
        <f>'９月'!$C$9</f>
        <v>102032</v>
      </c>
      <c r="K6" s="10">
        <f>'10月'!$C$9</f>
        <v>102138</v>
      </c>
      <c r="L6" s="10">
        <f>'11月'!$C$9</f>
        <v>102157</v>
      </c>
      <c r="M6" s="10">
        <f>'12月'!$C$9</f>
        <v>102208</v>
      </c>
    </row>
    <row r="7" spans="1:13" s="3" customFormat="1" ht="13.5" customHeight="1">
      <c r="A7" s="11" t="s">
        <v>88</v>
      </c>
      <c r="B7" s="12">
        <f>'１月'!$D$9</f>
        <v>268219</v>
      </c>
      <c r="C7" s="13">
        <f>'２月'!$D$9</f>
        <v>268175</v>
      </c>
      <c r="D7" s="13">
        <f>'３月'!$D$9</f>
        <v>268124</v>
      </c>
      <c r="E7" s="13">
        <f>'４月'!$D$9</f>
        <v>268038</v>
      </c>
      <c r="F7" s="13">
        <f>'５月'!$D$9</f>
        <v>268161</v>
      </c>
      <c r="G7" s="13">
        <f>'６月'!$D$9</f>
        <v>268213</v>
      </c>
      <c r="H7" s="13">
        <f>'７月'!$D$9</f>
        <v>268200</v>
      </c>
      <c r="I7" s="13">
        <f>'８月'!$D$9</f>
        <v>268148</v>
      </c>
      <c r="J7" s="13">
        <f>'９月'!$D$9</f>
        <v>268270</v>
      </c>
      <c r="K7" s="13">
        <f>'10月'!$D$9</f>
        <v>268390</v>
      </c>
      <c r="L7" s="13">
        <f>'11月'!$D$9</f>
        <v>268423</v>
      </c>
      <c r="M7" s="13">
        <f>'12月'!$D$9</f>
        <v>268431</v>
      </c>
    </row>
    <row r="8" s="3" customFormat="1" ht="13.5" customHeight="1"/>
    <row r="9" ht="13.5" customHeight="1">
      <c r="A9" s="14"/>
    </row>
    <row r="10" ht="13.5" customHeight="1">
      <c r="A10" s="14"/>
    </row>
    <row r="11" ht="13.5" customHeight="1">
      <c r="A11" s="14"/>
    </row>
    <row r="12" ht="13.5" customHeight="1">
      <c r="A12" s="14"/>
    </row>
    <row r="13" ht="13.5" customHeight="1">
      <c r="A13" s="14"/>
    </row>
    <row r="14" ht="13.5" customHeight="1">
      <c r="A14" s="14"/>
    </row>
    <row r="15" ht="13.5" customHeight="1">
      <c r="A15" s="14"/>
    </row>
    <row r="16" ht="13.5" customHeight="1">
      <c r="A16" s="14"/>
    </row>
    <row r="17" ht="13.5" customHeight="1">
      <c r="A17" s="14"/>
    </row>
    <row r="18" ht="13.5" customHeight="1">
      <c r="A18" s="14"/>
    </row>
    <row r="19" ht="13.5" customHeight="1">
      <c r="A19" s="14"/>
    </row>
    <row r="20" ht="13.5" customHeight="1">
      <c r="A20" s="14"/>
    </row>
    <row r="21" spans="1:13" s="3" customFormat="1" ht="13.5" customHeight="1">
      <c r="A21" s="4" t="s">
        <v>38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s="3" customFormat="1" ht="13.5" customHeight="1">
      <c r="A22" s="15" t="s">
        <v>90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s="3" customFormat="1" ht="13.5" customHeight="1">
      <c r="A23" s="5"/>
      <c r="B23" s="6" t="s">
        <v>28</v>
      </c>
      <c r="C23" s="6" t="s">
        <v>15</v>
      </c>
      <c r="D23" s="6" t="s">
        <v>33</v>
      </c>
      <c r="E23" s="6" t="s">
        <v>69</v>
      </c>
      <c r="F23" s="6" t="s">
        <v>57</v>
      </c>
      <c r="G23" s="6" t="s">
        <v>23</v>
      </c>
      <c r="H23" s="6" t="s">
        <v>31</v>
      </c>
      <c r="I23" s="6" t="s">
        <v>76</v>
      </c>
      <c r="J23" s="6" t="s">
        <v>36</v>
      </c>
      <c r="K23" s="6" t="s">
        <v>61</v>
      </c>
      <c r="L23" s="6" t="s">
        <v>101</v>
      </c>
      <c r="M23" s="7" t="s">
        <v>98</v>
      </c>
    </row>
    <row r="24" spans="1:13" s="3" customFormat="1" ht="13.5" customHeight="1">
      <c r="A24" s="8" t="s">
        <v>42</v>
      </c>
      <c r="B24" s="9">
        <f>'１月'!$D$36</f>
        <v>186</v>
      </c>
      <c r="C24" s="10">
        <f>'２月'!$D$36</f>
        <v>221</v>
      </c>
      <c r="D24" s="10">
        <f>'３月'!$D$36</f>
        <v>204</v>
      </c>
      <c r="E24" s="10">
        <f>'４月'!$D$36</f>
        <v>217</v>
      </c>
      <c r="F24" s="10">
        <f>'５月'!$D$36</f>
        <v>192</v>
      </c>
      <c r="G24" s="10">
        <f>'６月'!$D$36</f>
        <v>202</v>
      </c>
      <c r="H24" s="10">
        <f>'７月'!$D$36</f>
        <v>188</v>
      </c>
      <c r="I24" s="10">
        <f>'８月'!$D$36</f>
        <v>194</v>
      </c>
      <c r="J24" s="10">
        <f>'９月'!$D$36</f>
        <v>223</v>
      </c>
      <c r="K24" s="10">
        <f>'10月'!$D$36</f>
        <v>201</v>
      </c>
      <c r="L24" s="10">
        <f>'11月'!$D$36</f>
        <v>249</v>
      </c>
      <c r="M24" s="10">
        <f>'12月'!$D$36</f>
        <v>196</v>
      </c>
    </row>
    <row r="25" spans="1:13" s="3" customFormat="1" ht="13.5" customHeight="1">
      <c r="A25" s="11" t="s">
        <v>89</v>
      </c>
      <c r="B25" s="12">
        <f>'１月'!$E$36</f>
        <v>172</v>
      </c>
      <c r="C25" s="13">
        <f>'２月'!$E$36</f>
        <v>242</v>
      </c>
      <c r="D25" s="13">
        <f>'３月'!$E$36</f>
        <v>217</v>
      </c>
      <c r="E25" s="13">
        <f>'４月'!$E$36</f>
        <v>185</v>
      </c>
      <c r="F25" s="13">
        <f>'５月'!$E$36</f>
        <v>176</v>
      </c>
      <c r="G25" s="13">
        <f>'６月'!$E$36</f>
        <v>181</v>
      </c>
      <c r="H25" s="13">
        <f>'７月'!$E$36</f>
        <v>157</v>
      </c>
      <c r="I25" s="13">
        <f>'８月'!$E$36</f>
        <v>153</v>
      </c>
      <c r="J25" s="13">
        <f>'９月'!$E$36</f>
        <v>164</v>
      </c>
      <c r="K25" s="13">
        <f>'10月'!$E$36</f>
        <v>145</v>
      </c>
      <c r="L25" s="13">
        <f>'11月'!$E$36</f>
        <v>173</v>
      </c>
      <c r="M25" s="13">
        <f>'12月'!$E$36</f>
        <v>187</v>
      </c>
    </row>
    <row r="26" spans="1:13" ht="13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ht="13.5" customHeight="1">
      <c r="A27" s="17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spans="1:13" s="3" customFormat="1" ht="13.5" customHeight="1">
      <c r="A39" s="4" t="s">
        <v>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s="3" customFormat="1" ht="13.5" customHeight="1">
      <c r="A40" s="15" t="s">
        <v>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s="3" customFormat="1" ht="13.5" customHeight="1">
      <c r="A41" s="5"/>
      <c r="B41" s="6" t="s">
        <v>28</v>
      </c>
      <c r="C41" s="6" t="s">
        <v>15</v>
      </c>
      <c r="D41" s="6" t="s">
        <v>33</v>
      </c>
      <c r="E41" s="6" t="s">
        <v>69</v>
      </c>
      <c r="F41" s="6" t="s">
        <v>57</v>
      </c>
      <c r="G41" s="6" t="s">
        <v>23</v>
      </c>
      <c r="H41" s="6" t="s">
        <v>31</v>
      </c>
      <c r="I41" s="6" t="s">
        <v>76</v>
      </c>
      <c r="J41" s="6" t="s">
        <v>36</v>
      </c>
      <c r="K41" s="6" t="s">
        <v>61</v>
      </c>
      <c r="L41" s="6" t="s">
        <v>101</v>
      </c>
      <c r="M41" s="7" t="s">
        <v>98</v>
      </c>
    </row>
    <row r="42" spans="1:13" s="3" customFormat="1" ht="13.5" customHeight="1">
      <c r="A42" s="8" t="s">
        <v>44</v>
      </c>
      <c r="B42" s="9">
        <f>'１月'!$G$36</f>
        <v>852</v>
      </c>
      <c r="C42" s="10">
        <f>'２月'!$G$36</f>
        <v>855</v>
      </c>
      <c r="D42" s="10">
        <f>'３月'!$G$36</f>
        <v>878</v>
      </c>
      <c r="E42" s="10">
        <f>'４月'!$G$36</f>
        <v>1642</v>
      </c>
      <c r="F42" s="10">
        <f>'５月'!$G$36</f>
        <v>1489</v>
      </c>
      <c r="G42" s="10">
        <f>'６月'!$G$36</f>
        <v>925</v>
      </c>
      <c r="H42" s="10">
        <f>'７月'!$G$36</f>
        <v>762</v>
      </c>
      <c r="I42" s="10">
        <f>'８月'!$G$36</f>
        <v>896</v>
      </c>
      <c r="J42" s="10">
        <f>'９月'!$G$36</f>
        <v>952</v>
      </c>
      <c r="K42" s="10">
        <f>'10月'!$G$36</f>
        <v>828</v>
      </c>
      <c r="L42" s="10">
        <f>'11月'!$G$36</f>
        <v>905</v>
      </c>
      <c r="M42" s="10">
        <f>'12月'!$G$36</f>
        <v>999</v>
      </c>
    </row>
    <row r="43" spans="1:13" s="3" customFormat="1" ht="13.5" customHeight="1">
      <c r="A43" s="11" t="s">
        <v>63</v>
      </c>
      <c r="B43" s="12">
        <f>'１月'!$H$36</f>
        <v>757</v>
      </c>
      <c r="C43" s="13">
        <f>'２月'!$H$36</f>
        <v>878</v>
      </c>
      <c r="D43" s="13">
        <f>'３月'!$H$36</f>
        <v>916</v>
      </c>
      <c r="E43" s="13">
        <f>'４月'!$H$36</f>
        <v>1760</v>
      </c>
      <c r="F43" s="13">
        <f>'５月'!$H$36</f>
        <v>1382</v>
      </c>
      <c r="G43" s="13">
        <f>'６月'!$H$36</f>
        <v>894</v>
      </c>
      <c r="H43" s="13">
        <f>'７月'!$H$36</f>
        <v>806</v>
      </c>
      <c r="I43" s="13">
        <f>'８月'!$H$36</f>
        <v>989</v>
      </c>
      <c r="J43" s="13">
        <f>'９月'!$H$36</f>
        <v>889</v>
      </c>
      <c r="K43" s="13">
        <f>'10月'!$H$36</f>
        <v>764</v>
      </c>
      <c r="L43" s="13">
        <f>'11月'!$H$36</f>
        <v>948</v>
      </c>
      <c r="M43" s="13">
        <f>'12月'!$H$36</f>
        <v>1000</v>
      </c>
    </row>
    <row r="44" spans="1:13" ht="13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ht="13.5" customHeight="1">
      <c r="A45" s="17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7" spans="1:13" ht="15" customHeight="1">
      <c r="A57" s="76" t="s">
        <v>21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</sheetData>
  <sheetProtection/>
  <mergeCells count="2">
    <mergeCell ref="A4:M4"/>
    <mergeCell ref="A57:M57"/>
  </mergeCells>
  <printOptions/>
  <pageMargins left="0.7874015748031497" right="0.3937007874015748" top="0.7874015748031497" bottom="0.3937007874015748" header="0.5905511811023623" footer="0.1968503937007874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A1">
      <selection activeCell="A1" sqref="A1"/>
    </sheetView>
  </sheetViews>
  <sheetFormatPr defaultColWidth="8.625" defaultRowHeight="15" customHeight="1"/>
  <cols>
    <col min="1" max="16384" width="8.625" style="18" customWidth="1"/>
  </cols>
  <sheetData>
    <row r="1" spans="1:30" s="19" customFormat="1" ht="17.25">
      <c r="A1" s="20" t="s">
        <v>87</v>
      </c>
      <c r="B1" s="20"/>
      <c r="C1" s="21"/>
      <c r="D1" s="21"/>
      <c r="E1" s="21"/>
      <c r="F1" s="21"/>
      <c r="G1" s="21"/>
      <c r="H1" s="21"/>
      <c r="I1" s="21"/>
      <c r="J1" s="21"/>
      <c r="K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5"/>
      <c r="Q2" s="26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0" ht="15" customHeight="1">
      <c r="A3" s="83" t="s">
        <v>27</v>
      </c>
      <c r="B3" s="83"/>
      <c r="C3" s="83"/>
      <c r="D3" s="83"/>
      <c r="E3" s="83"/>
      <c r="F3" s="83"/>
      <c r="G3" s="83"/>
      <c r="H3" s="83"/>
      <c r="I3" s="83"/>
      <c r="J3" s="83"/>
      <c r="K3" s="25"/>
      <c r="Q3" s="26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ht="1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25"/>
      <c r="Q4" s="26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0" ht="15" customHeight="1">
      <c r="A5" s="84" t="s">
        <v>86</v>
      </c>
      <c r="B5" s="84"/>
      <c r="C5" s="84"/>
      <c r="D5" s="84"/>
      <c r="E5" s="84"/>
      <c r="F5" s="84"/>
      <c r="G5" s="84"/>
      <c r="H5" s="84"/>
      <c r="I5" s="84"/>
      <c r="J5" s="84"/>
      <c r="K5" s="25"/>
      <c r="Q5" s="26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ht="15" customHeight="1">
      <c r="A6" s="28"/>
      <c r="B6" s="28"/>
      <c r="C6" s="29"/>
      <c r="D6" s="29"/>
      <c r="E6" s="29"/>
      <c r="F6" s="29"/>
      <c r="G6" s="29"/>
      <c r="H6" s="29"/>
      <c r="I6" s="29"/>
      <c r="J6" s="29"/>
      <c r="K6" s="25"/>
      <c r="Q6" s="26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15" customHeight="1">
      <c r="A7" s="30"/>
      <c r="B7" s="85" t="s">
        <v>84</v>
      </c>
      <c r="C7" s="87" t="s">
        <v>94</v>
      </c>
      <c r="D7" s="80" t="s">
        <v>43</v>
      </c>
      <c r="E7" s="81"/>
      <c r="F7" s="82"/>
      <c r="G7" s="89" t="s">
        <v>83</v>
      </c>
      <c r="H7" s="90"/>
      <c r="I7" s="80" t="s">
        <v>25</v>
      </c>
      <c r="J7" s="81"/>
      <c r="K7" s="25"/>
      <c r="Q7" s="32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28" ht="15" customHeight="1">
      <c r="A8" s="34"/>
      <c r="B8" s="86"/>
      <c r="C8" s="88"/>
      <c r="D8" s="36" t="s">
        <v>53</v>
      </c>
      <c r="E8" s="36" t="s">
        <v>100</v>
      </c>
      <c r="F8" s="36" t="s">
        <v>56</v>
      </c>
      <c r="G8" s="36" t="s">
        <v>24</v>
      </c>
      <c r="H8" s="36" t="s">
        <v>97</v>
      </c>
      <c r="I8" s="35" t="s">
        <v>24</v>
      </c>
      <c r="J8" s="37" t="s">
        <v>97</v>
      </c>
      <c r="K8" s="25"/>
      <c r="O8" s="32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s="19" customFormat="1" ht="15" customHeight="1">
      <c r="A9" s="38" t="s">
        <v>53</v>
      </c>
      <c r="B9" s="39">
        <v>138.51</v>
      </c>
      <c r="C9" s="40">
        <v>102032</v>
      </c>
      <c r="D9" s="40">
        <f aca="true" t="shared" si="0" ref="D9:D23">E9+F9</f>
        <v>268270</v>
      </c>
      <c r="E9" s="40">
        <v>131816</v>
      </c>
      <c r="F9" s="40">
        <v>136454</v>
      </c>
      <c r="G9" s="40">
        <v>117</v>
      </c>
      <c r="H9" s="40">
        <v>122</v>
      </c>
      <c r="I9" s="41">
        <v>692</v>
      </c>
      <c r="J9" s="41">
        <v>325</v>
      </c>
      <c r="K9" s="21"/>
      <c r="L9" s="40"/>
      <c r="M9" s="40"/>
      <c r="O9" s="68"/>
      <c r="P9" s="69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ht="15" customHeight="1">
      <c r="A10" s="43" t="s">
        <v>32</v>
      </c>
      <c r="B10" s="44">
        <v>10.97</v>
      </c>
      <c r="C10" s="45">
        <v>22204</v>
      </c>
      <c r="D10" s="46">
        <f t="shared" si="0"/>
        <v>58950</v>
      </c>
      <c r="E10" s="45">
        <v>29142</v>
      </c>
      <c r="F10" s="45">
        <v>29808</v>
      </c>
      <c r="G10" s="46">
        <v>56</v>
      </c>
      <c r="H10" s="46">
        <v>93</v>
      </c>
      <c r="I10" s="47">
        <v>207</v>
      </c>
      <c r="J10" s="47">
        <v>422</v>
      </c>
      <c r="K10" s="25"/>
      <c r="L10" s="45"/>
      <c r="M10" s="46"/>
      <c r="O10" s="68"/>
      <c r="P10" s="69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15" customHeight="1">
      <c r="A11" s="43" t="s">
        <v>52</v>
      </c>
      <c r="B11" s="44">
        <v>7.48</v>
      </c>
      <c r="C11" s="45">
        <v>6120</v>
      </c>
      <c r="D11" s="46">
        <f t="shared" si="0"/>
        <v>16808</v>
      </c>
      <c r="E11" s="45">
        <v>7906</v>
      </c>
      <c r="F11" s="45">
        <v>8902</v>
      </c>
      <c r="G11" s="46">
        <v>-6</v>
      </c>
      <c r="H11" s="46">
        <v>-20</v>
      </c>
      <c r="I11" s="47">
        <v>5</v>
      </c>
      <c r="J11" s="47">
        <v>-85</v>
      </c>
      <c r="K11" s="25"/>
      <c r="L11" s="45"/>
      <c r="M11" s="46"/>
      <c r="O11" s="68"/>
      <c r="P11" s="69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ht="15" customHeight="1">
      <c r="A12" s="43" t="s">
        <v>30</v>
      </c>
      <c r="B12" s="44">
        <v>7.96</v>
      </c>
      <c r="C12" s="45">
        <v>14162</v>
      </c>
      <c r="D12" s="46">
        <f t="shared" si="0"/>
        <v>38057</v>
      </c>
      <c r="E12" s="45">
        <v>18392</v>
      </c>
      <c r="F12" s="45">
        <v>19665</v>
      </c>
      <c r="G12" s="46">
        <v>29</v>
      </c>
      <c r="H12" s="46">
        <v>13</v>
      </c>
      <c r="I12" s="47">
        <v>156</v>
      </c>
      <c r="J12" s="47">
        <v>269</v>
      </c>
      <c r="K12" s="25"/>
      <c r="L12" s="45"/>
      <c r="M12" s="46"/>
      <c r="O12" s="68"/>
      <c r="P12" s="69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15" customHeight="1">
      <c r="A13" s="43" t="s">
        <v>20</v>
      </c>
      <c r="B13" s="44">
        <v>8.66</v>
      </c>
      <c r="C13" s="45">
        <v>21637</v>
      </c>
      <c r="D13" s="46">
        <f t="shared" si="0"/>
        <v>52930</v>
      </c>
      <c r="E13" s="45">
        <v>26435</v>
      </c>
      <c r="F13" s="45">
        <v>26495</v>
      </c>
      <c r="G13" s="46">
        <v>7</v>
      </c>
      <c r="H13" s="46">
        <v>1</v>
      </c>
      <c r="I13" s="47">
        <v>281</v>
      </c>
      <c r="J13" s="47">
        <v>192</v>
      </c>
      <c r="K13" s="25"/>
      <c r="L13" s="45"/>
      <c r="M13" s="46"/>
      <c r="O13" s="68"/>
      <c r="P13" s="69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ht="15" customHeight="1">
      <c r="A14" s="43" t="s">
        <v>75</v>
      </c>
      <c r="B14" s="44">
        <v>6.33</v>
      </c>
      <c r="C14" s="45">
        <v>11307</v>
      </c>
      <c r="D14" s="46">
        <f t="shared" si="0"/>
        <v>28856</v>
      </c>
      <c r="E14" s="45">
        <v>14393</v>
      </c>
      <c r="F14" s="45">
        <v>14463</v>
      </c>
      <c r="G14" s="46">
        <v>20</v>
      </c>
      <c r="H14" s="46">
        <v>51</v>
      </c>
      <c r="I14" s="47">
        <v>83</v>
      </c>
      <c r="J14" s="47">
        <v>93</v>
      </c>
      <c r="K14" s="25"/>
      <c r="L14" s="45"/>
      <c r="M14" s="46"/>
      <c r="O14" s="68"/>
      <c r="P14" s="69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15" customHeight="1">
      <c r="A15" s="43" t="s">
        <v>93</v>
      </c>
      <c r="B15" s="44">
        <v>3.29</v>
      </c>
      <c r="C15" s="45">
        <v>7352</v>
      </c>
      <c r="D15" s="46">
        <f t="shared" si="0"/>
        <v>18209</v>
      </c>
      <c r="E15" s="45">
        <v>9120</v>
      </c>
      <c r="F15" s="45">
        <v>9089</v>
      </c>
      <c r="G15" s="46">
        <v>8</v>
      </c>
      <c r="H15" s="46">
        <v>17</v>
      </c>
      <c r="I15" s="47">
        <v>35</v>
      </c>
      <c r="J15" s="47">
        <v>80</v>
      </c>
      <c r="K15" s="25"/>
      <c r="L15" s="45"/>
      <c r="M15" s="46"/>
      <c r="O15" s="68"/>
      <c r="P15" s="69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15" customHeight="1">
      <c r="A16" s="43" t="s">
        <v>6</v>
      </c>
      <c r="B16" s="44">
        <v>9.28</v>
      </c>
      <c r="C16" s="45">
        <v>1431</v>
      </c>
      <c r="D16" s="46">
        <f t="shared" si="0"/>
        <v>5301</v>
      </c>
      <c r="E16" s="45">
        <v>3018</v>
      </c>
      <c r="F16" s="45">
        <v>2283</v>
      </c>
      <c r="G16" s="46">
        <v>-1</v>
      </c>
      <c r="H16" s="46">
        <v>-3</v>
      </c>
      <c r="I16" s="47">
        <v>-16</v>
      </c>
      <c r="J16" s="47">
        <v>-102</v>
      </c>
      <c r="K16" s="25"/>
      <c r="L16" s="45"/>
      <c r="M16" s="46"/>
      <c r="O16" s="68"/>
      <c r="P16" s="6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28" ht="15" customHeight="1">
      <c r="A17" s="43" t="s">
        <v>19</v>
      </c>
      <c r="B17" s="44">
        <v>15.52</v>
      </c>
      <c r="C17" s="45">
        <v>1569</v>
      </c>
      <c r="D17" s="46">
        <f t="shared" si="0"/>
        <v>4571</v>
      </c>
      <c r="E17" s="45">
        <v>2166</v>
      </c>
      <c r="F17" s="45">
        <v>2405</v>
      </c>
      <c r="G17" s="46">
        <v>3</v>
      </c>
      <c r="H17" s="46">
        <v>-5</v>
      </c>
      <c r="I17" s="47">
        <v>-17</v>
      </c>
      <c r="J17" s="47">
        <v>-99</v>
      </c>
      <c r="K17" s="25"/>
      <c r="L17" s="45"/>
      <c r="M17" s="46"/>
      <c r="O17" s="68"/>
      <c r="P17" s="6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28" ht="15" customHeight="1">
      <c r="A18" s="43" t="s">
        <v>0</v>
      </c>
      <c r="B18" s="44">
        <v>11.13</v>
      </c>
      <c r="C18" s="45">
        <v>1747</v>
      </c>
      <c r="D18" s="46">
        <f t="shared" si="0"/>
        <v>4906</v>
      </c>
      <c r="E18" s="45">
        <v>2369</v>
      </c>
      <c r="F18" s="45">
        <v>2537</v>
      </c>
      <c r="G18" s="46">
        <v>0</v>
      </c>
      <c r="H18" s="46">
        <v>-6</v>
      </c>
      <c r="I18" s="47">
        <v>-4</v>
      </c>
      <c r="J18" s="47">
        <v>-53</v>
      </c>
      <c r="K18" s="25"/>
      <c r="L18" s="45"/>
      <c r="M18" s="46"/>
      <c r="O18" s="68"/>
      <c r="P18" s="6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spans="1:28" ht="15" customHeight="1">
      <c r="A19" s="43" t="s">
        <v>40</v>
      </c>
      <c r="B19" s="44">
        <v>6.52</v>
      </c>
      <c r="C19" s="45">
        <v>5082</v>
      </c>
      <c r="D19" s="46">
        <f t="shared" si="0"/>
        <v>14069</v>
      </c>
      <c r="E19" s="45">
        <v>6708</v>
      </c>
      <c r="F19" s="45">
        <v>7361</v>
      </c>
      <c r="G19" s="46">
        <v>-1</v>
      </c>
      <c r="H19" s="46">
        <v>0</v>
      </c>
      <c r="I19" s="47">
        <v>23</v>
      </c>
      <c r="J19" s="47">
        <v>-67</v>
      </c>
      <c r="K19" s="25"/>
      <c r="L19" s="45"/>
      <c r="M19" s="46"/>
      <c r="O19" s="68"/>
      <c r="P19" s="6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1:28" ht="15" customHeight="1">
      <c r="A20" s="43" t="s">
        <v>77</v>
      </c>
      <c r="B20" s="44">
        <v>4.69</v>
      </c>
      <c r="C20" s="45">
        <v>3310</v>
      </c>
      <c r="D20" s="46">
        <f t="shared" si="0"/>
        <v>8725</v>
      </c>
      <c r="E20" s="45">
        <v>4194</v>
      </c>
      <c r="F20" s="45">
        <v>4531</v>
      </c>
      <c r="G20" s="46">
        <v>0</v>
      </c>
      <c r="H20" s="46">
        <v>-3</v>
      </c>
      <c r="I20" s="47">
        <v>-4</v>
      </c>
      <c r="J20" s="47">
        <v>-69</v>
      </c>
      <c r="K20" s="25"/>
      <c r="L20" s="45"/>
      <c r="M20" s="46"/>
      <c r="O20" s="68"/>
      <c r="P20" s="6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28" ht="15" customHeight="1">
      <c r="A21" s="43" t="s">
        <v>54</v>
      </c>
      <c r="B21" s="44">
        <v>1.67</v>
      </c>
      <c r="C21" s="45">
        <v>2291</v>
      </c>
      <c r="D21" s="46">
        <f t="shared" si="0"/>
        <v>5946</v>
      </c>
      <c r="E21" s="45">
        <v>2813</v>
      </c>
      <c r="F21" s="45">
        <v>3133</v>
      </c>
      <c r="G21" s="46">
        <v>0</v>
      </c>
      <c r="H21" s="46">
        <v>-15</v>
      </c>
      <c r="I21" s="47">
        <v>-25</v>
      </c>
      <c r="J21" s="47">
        <v>-37</v>
      </c>
      <c r="K21" s="25"/>
      <c r="L21" s="45"/>
      <c r="M21" s="46"/>
      <c r="O21" s="68"/>
      <c r="P21" s="6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</row>
    <row r="22" spans="1:28" ht="15" customHeight="1">
      <c r="A22" s="43" t="s">
        <v>39</v>
      </c>
      <c r="B22" s="44">
        <v>5.65</v>
      </c>
      <c r="C22" s="45">
        <v>0</v>
      </c>
      <c r="D22" s="46">
        <f t="shared" si="0"/>
        <v>0</v>
      </c>
      <c r="E22" s="45">
        <v>0</v>
      </c>
      <c r="F22" s="45">
        <v>0</v>
      </c>
      <c r="G22" s="46">
        <v>0</v>
      </c>
      <c r="H22" s="46">
        <v>0</v>
      </c>
      <c r="I22" s="41">
        <v>0</v>
      </c>
      <c r="J22" s="41">
        <v>0</v>
      </c>
      <c r="K22" s="25"/>
      <c r="L22" s="45"/>
      <c r="M22" s="46"/>
      <c r="O22" s="68"/>
      <c r="P22" s="6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  <row r="23" spans="1:28" ht="15" customHeight="1">
      <c r="A23" s="50" t="s">
        <v>18</v>
      </c>
      <c r="B23" s="51">
        <v>39.36</v>
      </c>
      <c r="C23" s="52">
        <v>3820</v>
      </c>
      <c r="D23" s="53">
        <f t="shared" si="0"/>
        <v>10942</v>
      </c>
      <c r="E23" s="52">
        <v>5160</v>
      </c>
      <c r="F23" s="52">
        <v>5782</v>
      </c>
      <c r="G23" s="53">
        <v>2</v>
      </c>
      <c r="H23" s="53">
        <v>-1</v>
      </c>
      <c r="I23" s="54">
        <v>-32</v>
      </c>
      <c r="J23" s="54">
        <v>-219</v>
      </c>
      <c r="K23" s="25"/>
      <c r="L23" s="45"/>
      <c r="M23" s="46"/>
      <c r="O23" s="68"/>
      <c r="P23" s="6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</row>
    <row r="24" spans="1:28" ht="15" customHeight="1">
      <c r="A24" s="55" t="s">
        <v>10</v>
      </c>
      <c r="B24" s="55"/>
      <c r="C24" s="56"/>
      <c r="D24" s="56"/>
      <c r="E24" s="56"/>
      <c r="F24" s="56"/>
      <c r="G24" s="33"/>
      <c r="H24" s="33"/>
      <c r="I24" s="33"/>
      <c r="J24" s="33"/>
      <c r="K24" s="25"/>
      <c r="O24" s="26"/>
      <c r="P24" s="25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</row>
    <row r="25" spans="1:30" ht="15" customHeight="1">
      <c r="A25" s="57" t="s">
        <v>67</v>
      </c>
      <c r="B25" s="58"/>
      <c r="C25" s="25"/>
      <c r="D25" s="25"/>
      <c r="E25" s="25"/>
      <c r="F25" s="25"/>
      <c r="G25" s="25"/>
      <c r="H25" s="25"/>
      <c r="I25" s="25"/>
      <c r="J25" s="25"/>
      <c r="K25" s="25"/>
      <c r="Q25" s="26"/>
      <c r="R25" s="27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</row>
    <row r="26" spans="1:30" ht="1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5"/>
      <c r="L26" s="26"/>
      <c r="M26" s="26"/>
      <c r="N26" s="26"/>
      <c r="O26" s="26"/>
      <c r="P26" s="26"/>
      <c r="Q26" s="26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</row>
    <row r="27" spans="1:30" ht="1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5"/>
      <c r="L27" s="26"/>
      <c r="M27" s="26"/>
      <c r="N27" s="26"/>
      <c r="O27" s="26"/>
      <c r="P27" s="26"/>
      <c r="Q27" s="26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</row>
    <row r="28" spans="1:30" ht="1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</row>
    <row r="29" spans="1:30" s="19" customFormat="1" ht="17.25">
      <c r="A29" s="20" t="s">
        <v>34</v>
      </c>
      <c r="B29" s="21"/>
      <c r="C29" s="21"/>
      <c r="D29" s="21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</row>
    <row r="30" spans="1:30" ht="15" customHeight="1">
      <c r="A30" s="24"/>
      <c r="B30" s="24"/>
      <c r="C30" s="24"/>
      <c r="D30" s="60"/>
      <c r="E30" s="60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</row>
    <row r="31" spans="1:30" ht="15" customHeight="1">
      <c r="A31" s="77" t="s">
        <v>49</v>
      </c>
      <c r="B31" s="77"/>
      <c r="C31" s="77"/>
      <c r="D31" s="77"/>
      <c r="E31" s="77"/>
      <c r="F31" s="77"/>
      <c r="G31" s="77"/>
      <c r="H31" s="77"/>
      <c r="I31" s="77"/>
      <c r="J31" s="77"/>
      <c r="K31" s="26"/>
      <c r="L31" s="26"/>
      <c r="M31" s="26"/>
      <c r="N31" s="26"/>
      <c r="O31" s="26"/>
      <c r="P31" s="26"/>
      <c r="Q31" s="26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</row>
    <row r="32" spans="1:30" ht="15" customHeight="1">
      <c r="A32" s="77" t="s">
        <v>9</v>
      </c>
      <c r="B32" s="77"/>
      <c r="C32" s="77"/>
      <c r="D32" s="77"/>
      <c r="E32" s="77"/>
      <c r="F32" s="77"/>
      <c r="G32" s="77"/>
      <c r="H32" s="77"/>
      <c r="I32" s="77"/>
      <c r="J32" s="77"/>
      <c r="K32" s="26"/>
      <c r="L32" s="26"/>
      <c r="M32" s="26"/>
      <c r="N32" s="26"/>
      <c r="O32" s="26"/>
      <c r="P32" s="26"/>
      <c r="Q32" s="26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 ht="15" customHeight="1">
      <c r="A33" s="28"/>
      <c r="B33" s="28"/>
      <c r="C33" s="28"/>
      <c r="D33" s="28"/>
      <c r="E33" s="28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28" ht="15" customHeight="1">
      <c r="A34" s="30"/>
      <c r="B34" s="78" t="s">
        <v>17</v>
      </c>
      <c r="C34" s="80" t="s">
        <v>78</v>
      </c>
      <c r="D34" s="81"/>
      <c r="E34" s="82"/>
      <c r="F34" s="81" t="s">
        <v>73</v>
      </c>
      <c r="G34" s="81"/>
      <c r="H34" s="81"/>
      <c r="I34" s="25"/>
      <c r="O34" s="32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</row>
    <row r="35" spans="1:28" ht="15" customHeight="1">
      <c r="A35" s="34"/>
      <c r="B35" s="79"/>
      <c r="C35" s="36" t="s">
        <v>62</v>
      </c>
      <c r="D35" s="61" t="s">
        <v>79</v>
      </c>
      <c r="E35" s="62" t="s">
        <v>13</v>
      </c>
      <c r="F35" s="36" t="s">
        <v>62</v>
      </c>
      <c r="G35" s="61" t="s">
        <v>29</v>
      </c>
      <c r="H35" s="63" t="s">
        <v>92</v>
      </c>
      <c r="I35" s="25"/>
      <c r="O35" s="32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s="19" customFormat="1" ht="15" customHeight="1">
      <c r="A36" s="38" t="s">
        <v>53</v>
      </c>
      <c r="B36" s="40">
        <v>122</v>
      </c>
      <c r="C36" s="40">
        <v>59</v>
      </c>
      <c r="D36" s="40">
        <v>223</v>
      </c>
      <c r="E36" s="40">
        <v>164</v>
      </c>
      <c r="F36" s="40">
        <v>63</v>
      </c>
      <c r="G36" s="40">
        <v>952</v>
      </c>
      <c r="H36" s="40">
        <v>889</v>
      </c>
      <c r="I36" s="21"/>
      <c r="J36" s="64"/>
      <c r="L36" s="64"/>
      <c r="O36" s="42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ht="15" customHeight="1">
      <c r="A37" s="43" t="s">
        <v>32</v>
      </c>
      <c r="B37" s="46">
        <v>93</v>
      </c>
      <c r="C37" s="45">
        <v>23</v>
      </c>
      <c r="D37" s="46">
        <v>47</v>
      </c>
      <c r="E37" s="45">
        <v>24</v>
      </c>
      <c r="F37" s="45">
        <v>70</v>
      </c>
      <c r="G37" s="46">
        <v>260</v>
      </c>
      <c r="H37" s="46">
        <v>190</v>
      </c>
      <c r="I37" s="25"/>
      <c r="J37" s="64"/>
      <c r="L37" s="64"/>
      <c r="O37" s="48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5" customHeight="1">
      <c r="A38" s="43" t="s">
        <v>52</v>
      </c>
      <c r="B38" s="46">
        <v>-20</v>
      </c>
      <c r="C38" s="45">
        <v>-8</v>
      </c>
      <c r="D38" s="46">
        <v>7</v>
      </c>
      <c r="E38" s="45">
        <v>15</v>
      </c>
      <c r="F38" s="45">
        <v>-12</v>
      </c>
      <c r="G38" s="46">
        <v>23</v>
      </c>
      <c r="H38" s="46">
        <v>35</v>
      </c>
      <c r="I38" s="25"/>
      <c r="J38" s="64"/>
      <c r="L38" s="64"/>
      <c r="O38" s="48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5" customHeight="1">
      <c r="A39" s="43" t="s">
        <v>30</v>
      </c>
      <c r="B39" s="46">
        <v>13</v>
      </c>
      <c r="C39" s="45">
        <v>13</v>
      </c>
      <c r="D39" s="46">
        <v>30</v>
      </c>
      <c r="E39" s="45">
        <v>17</v>
      </c>
      <c r="F39" s="45">
        <v>0</v>
      </c>
      <c r="G39" s="46">
        <v>119</v>
      </c>
      <c r="H39" s="46">
        <v>119</v>
      </c>
      <c r="I39" s="25"/>
      <c r="J39" s="64"/>
      <c r="L39" s="64"/>
      <c r="O39" s="48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5" customHeight="1">
      <c r="A40" s="43" t="s">
        <v>20</v>
      </c>
      <c r="B40" s="46">
        <v>1</v>
      </c>
      <c r="C40" s="45">
        <v>23</v>
      </c>
      <c r="D40" s="46">
        <v>53</v>
      </c>
      <c r="E40" s="45">
        <v>30</v>
      </c>
      <c r="F40" s="45">
        <v>-22</v>
      </c>
      <c r="G40" s="46">
        <v>208</v>
      </c>
      <c r="H40" s="46">
        <v>230</v>
      </c>
      <c r="I40" s="25"/>
      <c r="J40" s="64"/>
      <c r="L40" s="64"/>
      <c r="O40" s="48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5" customHeight="1">
      <c r="A41" s="43" t="s">
        <v>75</v>
      </c>
      <c r="B41" s="46">
        <v>51</v>
      </c>
      <c r="C41" s="45">
        <v>16</v>
      </c>
      <c r="D41" s="46">
        <v>32</v>
      </c>
      <c r="E41" s="45">
        <v>16</v>
      </c>
      <c r="F41" s="45">
        <v>35</v>
      </c>
      <c r="G41" s="46">
        <v>111</v>
      </c>
      <c r="H41" s="46">
        <v>76</v>
      </c>
      <c r="I41" s="25"/>
      <c r="J41" s="64"/>
      <c r="L41" s="64"/>
      <c r="O41" s="48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ht="15" customHeight="1">
      <c r="A42" s="43" t="s">
        <v>93</v>
      </c>
      <c r="B42" s="46">
        <v>17</v>
      </c>
      <c r="C42" s="45">
        <v>5</v>
      </c>
      <c r="D42" s="46">
        <v>16</v>
      </c>
      <c r="E42" s="45">
        <v>11</v>
      </c>
      <c r="F42" s="45">
        <v>12</v>
      </c>
      <c r="G42" s="46">
        <v>73</v>
      </c>
      <c r="H42" s="46">
        <v>61</v>
      </c>
      <c r="I42" s="25"/>
      <c r="J42" s="64"/>
      <c r="L42" s="64"/>
      <c r="O42" s="48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 ht="15" customHeight="1">
      <c r="A43" s="43" t="s">
        <v>6</v>
      </c>
      <c r="B43" s="46">
        <v>-3</v>
      </c>
      <c r="C43" s="45">
        <v>-3</v>
      </c>
      <c r="D43" s="46">
        <v>2</v>
      </c>
      <c r="E43" s="45">
        <v>5</v>
      </c>
      <c r="F43" s="45">
        <v>0</v>
      </c>
      <c r="G43" s="46">
        <v>10</v>
      </c>
      <c r="H43" s="46">
        <v>10</v>
      </c>
      <c r="I43" s="25"/>
      <c r="J43" s="64"/>
      <c r="L43" s="64"/>
      <c r="O43" s="48"/>
      <c r="P43" s="27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</row>
    <row r="44" spans="1:28" ht="15" customHeight="1">
      <c r="A44" s="43" t="s">
        <v>19</v>
      </c>
      <c r="B44" s="46">
        <v>-5</v>
      </c>
      <c r="C44" s="45">
        <v>-5</v>
      </c>
      <c r="D44" s="46">
        <v>0</v>
      </c>
      <c r="E44" s="45">
        <v>5</v>
      </c>
      <c r="F44" s="45">
        <v>0</v>
      </c>
      <c r="G44" s="46">
        <v>9</v>
      </c>
      <c r="H44" s="46">
        <v>9</v>
      </c>
      <c r="I44" s="25"/>
      <c r="J44" s="64"/>
      <c r="L44" s="64"/>
      <c r="O44" s="48"/>
      <c r="P44" s="27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</row>
    <row r="45" spans="1:28" ht="15" customHeight="1">
      <c r="A45" s="43" t="s">
        <v>0</v>
      </c>
      <c r="B45" s="46">
        <v>-6</v>
      </c>
      <c r="C45" s="45">
        <v>-2</v>
      </c>
      <c r="D45" s="46">
        <v>2</v>
      </c>
      <c r="E45" s="45">
        <v>4</v>
      </c>
      <c r="F45" s="45">
        <v>-4</v>
      </c>
      <c r="G45" s="46">
        <v>6</v>
      </c>
      <c r="H45" s="46">
        <v>10</v>
      </c>
      <c r="I45" s="25"/>
      <c r="J45" s="64"/>
      <c r="L45" s="64"/>
      <c r="O45" s="48"/>
      <c r="P45" s="27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</row>
    <row r="46" spans="1:28" ht="15" customHeight="1">
      <c r="A46" s="43" t="s">
        <v>40</v>
      </c>
      <c r="B46" s="46">
        <v>0</v>
      </c>
      <c r="C46" s="45">
        <v>2</v>
      </c>
      <c r="D46" s="46">
        <v>11</v>
      </c>
      <c r="E46" s="45">
        <v>9</v>
      </c>
      <c r="F46" s="45">
        <v>-2</v>
      </c>
      <c r="G46" s="46">
        <v>49</v>
      </c>
      <c r="H46" s="46">
        <v>51</v>
      </c>
      <c r="I46" s="25"/>
      <c r="J46" s="64"/>
      <c r="L46" s="64"/>
      <c r="O46" s="48"/>
      <c r="P46" s="27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</row>
    <row r="47" spans="1:28" ht="15" customHeight="1">
      <c r="A47" s="43" t="s">
        <v>77</v>
      </c>
      <c r="B47" s="46">
        <v>-3</v>
      </c>
      <c r="C47" s="45">
        <v>2</v>
      </c>
      <c r="D47" s="46">
        <v>8</v>
      </c>
      <c r="E47" s="45">
        <v>6</v>
      </c>
      <c r="F47" s="45">
        <v>-5</v>
      </c>
      <c r="G47" s="46">
        <v>29</v>
      </c>
      <c r="H47" s="46">
        <v>34</v>
      </c>
      <c r="I47" s="25"/>
      <c r="J47" s="64"/>
      <c r="L47" s="64"/>
      <c r="O47" s="48"/>
      <c r="P47" s="27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</row>
    <row r="48" spans="1:28" ht="15" customHeight="1">
      <c r="A48" s="43" t="s">
        <v>54</v>
      </c>
      <c r="B48" s="46">
        <v>-15</v>
      </c>
      <c r="C48" s="45">
        <v>2</v>
      </c>
      <c r="D48" s="46">
        <v>6</v>
      </c>
      <c r="E48" s="45">
        <v>4</v>
      </c>
      <c r="F48" s="45">
        <v>-17</v>
      </c>
      <c r="G48" s="46">
        <v>20</v>
      </c>
      <c r="H48" s="46">
        <v>37</v>
      </c>
      <c r="I48" s="25"/>
      <c r="J48" s="64"/>
      <c r="L48" s="64"/>
      <c r="O48" s="48"/>
      <c r="P48" s="27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</row>
    <row r="49" spans="1:28" ht="15" customHeight="1">
      <c r="A49" s="43" t="s">
        <v>39</v>
      </c>
      <c r="B49" s="46">
        <v>0</v>
      </c>
      <c r="C49" s="45">
        <v>0</v>
      </c>
      <c r="D49" s="46">
        <v>0</v>
      </c>
      <c r="E49" s="45">
        <v>0</v>
      </c>
      <c r="F49" s="45">
        <v>0</v>
      </c>
      <c r="G49" s="46">
        <v>0</v>
      </c>
      <c r="H49" s="46">
        <v>0</v>
      </c>
      <c r="I49" s="25"/>
      <c r="J49" s="64"/>
      <c r="L49" s="64"/>
      <c r="O49" s="48"/>
      <c r="P49" s="27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</row>
    <row r="50" spans="1:28" ht="15" customHeight="1">
      <c r="A50" s="50" t="s">
        <v>18</v>
      </c>
      <c r="B50" s="53">
        <v>-1</v>
      </c>
      <c r="C50" s="52">
        <v>-9</v>
      </c>
      <c r="D50" s="53">
        <v>9</v>
      </c>
      <c r="E50" s="52">
        <v>18</v>
      </c>
      <c r="F50" s="52">
        <v>8</v>
      </c>
      <c r="G50" s="53">
        <v>35</v>
      </c>
      <c r="H50" s="53">
        <v>27</v>
      </c>
      <c r="I50" s="25"/>
      <c r="J50" s="64"/>
      <c r="L50" s="64"/>
      <c r="O50" s="48"/>
      <c r="P50" s="27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</row>
    <row r="51" spans="1:5" ht="15" customHeight="1">
      <c r="A51" s="55" t="s">
        <v>71</v>
      </c>
      <c r="B51" s="56"/>
      <c r="C51" s="56"/>
      <c r="D51" s="56"/>
      <c r="E51" s="56"/>
    </row>
    <row r="52" spans="1:5" ht="15" customHeight="1">
      <c r="A52" s="26" t="s">
        <v>35</v>
      </c>
      <c r="B52" s="25"/>
      <c r="C52" s="25"/>
      <c r="D52" s="25"/>
      <c r="E52" s="25"/>
    </row>
  </sheetData>
  <sheetProtection/>
  <mergeCells count="12">
    <mergeCell ref="G7:H7"/>
    <mergeCell ref="I7:J7"/>
    <mergeCell ref="A31:J31"/>
    <mergeCell ref="A32:J32"/>
    <mergeCell ref="B34:B35"/>
    <mergeCell ref="C34:E34"/>
    <mergeCell ref="F34:H34"/>
    <mergeCell ref="A3:J4"/>
    <mergeCell ref="A5:J5"/>
    <mergeCell ref="B7:B8"/>
    <mergeCell ref="C7:C8"/>
    <mergeCell ref="D7:F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A1">
      <selection activeCell="A1" sqref="A1"/>
    </sheetView>
  </sheetViews>
  <sheetFormatPr defaultColWidth="8.625" defaultRowHeight="15" customHeight="1"/>
  <cols>
    <col min="1" max="16384" width="8.625" style="18" customWidth="1"/>
  </cols>
  <sheetData>
    <row r="1" spans="1:30" s="19" customFormat="1" ht="17.25">
      <c r="A1" s="20" t="s">
        <v>87</v>
      </c>
      <c r="B1" s="20"/>
      <c r="C1" s="21"/>
      <c r="D1" s="21"/>
      <c r="E1" s="21"/>
      <c r="F1" s="21"/>
      <c r="G1" s="21"/>
      <c r="H1" s="21"/>
      <c r="I1" s="21"/>
      <c r="J1" s="21"/>
      <c r="K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5"/>
      <c r="Q2" s="26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0" ht="15" customHeight="1">
      <c r="A3" s="83" t="s">
        <v>27</v>
      </c>
      <c r="B3" s="83"/>
      <c r="C3" s="83"/>
      <c r="D3" s="83"/>
      <c r="E3" s="83"/>
      <c r="F3" s="83"/>
      <c r="G3" s="83"/>
      <c r="H3" s="83"/>
      <c r="I3" s="83"/>
      <c r="J3" s="83"/>
      <c r="K3" s="25"/>
      <c r="Q3" s="26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ht="1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25"/>
      <c r="Q4" s="26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0" ht="15" customHeight="1">
      <c r="A5" s="84" t="s">
        <v>86</v>
      </c>
      <c r="B5" s="84"/>
      <c r="C5" s="84"/>
      <c r="D5" s="84"/>
      <c r="E5" s="84"/>
      <c r="F5" s="84"/>
      <c r="G5" s="84"/>
      <c r="H5" s="84"/>
      <c r="I5" s="84"/>
      <c r="J5" s="84"/>
      <c r="K5" s="25"/>
      <c r="Q5" s="26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ht="15" customHeight="1">
      <c r="A6" s="28"/>
      <c r="B6" s="28"/>
      <c r="C6" s="29"/>
      <c r="D6" s="29"/>
      <c r="E6" s="29"/>
      <c r="F6" s="29"/>
      <c r="G6" s="29"/>
      <c r="H6" s="29"/>
      <c r="I6" s="29"/>
      <c r="J6" s="29"/>
      <c r="K6" s="25"/>
      <c r="Q6" s="26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15" customHeight="1">
      <c r="A7" s="30"/>
      <c r="B7" s="85" t="s">
        <v>84</v>
      </c>
      <c r="C7" s="87" t="s">
        <v>94</v>
      </c>
      <c r="D7" s="80" t="s">
        <v>43</v>
      </c>
      <c r="E7" s="81"/>
      <c r="F7" s="82"/>
      <c r="G7" s="89" t="s">
        <v>83</v>
      </c>
      <c r="H7" s="90"/>
      <c r="I7" s="80" t="s">
        <v>25</v>
      </c>
      <c r="J7" s="81"/>
      <c r="K7" s="25"/>
      <c r="Q7" s="32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28" ht="15" customHeight="1">
      <c r="A8" s="34"/>
      <c r="B8" s="86"/>
      <c r="C8" s="88"/>
      <c r="D8" s="36" t="s">
        <v>53</v>
      </c>
      <c r="E8" s="36" t="s">
        <v>100</v>
      </c>
      <c r="F8" s="36" t="s">
        <v>56</v>
      </c>
      <c r="G8" s="36" t="s">
        <v>24</v>
      </c>
      <c r="H8" s="36" t="s">
        <v>97</v>
      </c>
      <c r="I8" s="35" t="s">
        <v>24</v>
      </c>
      <c r="J8" s="37" t="s">
        <v>97</v>
      </c>
      <c r="K8" s="25"/>
      <c r="O8" s="32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s="19" customFormat="1" ht="15" customHeight="1">
      <c r="A9" s="38" t="s">
        <v>53</v>
      </c>
      <c r="B9" s="39">
        <v>138.51</v>
      </c>
      <c r="C9" s="40">
        <v>102138</v>
      </c>
      <c r="D9" s="40">
        <v>268390</v>
      </c>
      <c r="E9" s="40">
        <v>131895</v>
      </c>
      <c r="F9" s="40">
        <v>136495</v>
      </c>
      <c r="G9" s="40">
        <v>106</v>
      </c>
      <c r="H9" s="40">
        <v>120</v>
      </c>
      <c r="I9" s="41">
        <v>778</v>
      </c>
      <c r="J9" s="41">
        <v>455</v>
      </c>
      <c r="K9" s="21"/>
      <c r="L9" s="40"/>
      <c r="M9" s="40"/>
      <c r="N9" s="40"/>
      <c r="O9" s="40"/>
      <c r="P9" s="70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ht="15" customHeight="1">
      <c r="A10" s="43" t="s">
        <v>32</v>
      </c>
      <c r="B10" s="44">
        <v>10.97</v>
      </c>
      <c r="C10" s="45">
        <v>22229</v>
      </c>
      <c r="D10" s="46">
        <v>58992</v>
      </c>
      <c r="E10" s="45">
        <v>29155</v>
      </c>
      <c r="F10" s="45">
        <v>29837</v>
      </c>
      <c r="G10" s="46">
        <v>25</v>
      </c>
      <c r="H10" s="46">
        <v>42</v>
      </c>
      <c r="I10" s="47">
        <v>216</v>
      </c>
      <c r="J10" s="47">
        <v>422</v>
      </c>
      <c r="K10" s="25"/>
      <c r="L10" s="40"/>
      <c r="M10" s="40"/>
      <c r="N10" s="45"/>
      <c r="O10" s="46"/>
      <c r="P10" s="71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15" customHeight="1">
      <c r="A11" s="43" t="s">
        <v>52</v>
      </c>
      <c r="B11" s="44">
        <v>7.48</v>
      </c>
      <c r="C11" s="45">
        <v>6120</v>
      </c>
      <c r="D11" s="46">
        <v>16795</v>
      </c>
      <c r="E11" s="45">
        <v>7898</v>
      </c>
      <c r="F11" s="45">
        <v>8897</v>
      </c>
      <c r="G11" s="46">
        <v>0</v>
      </c>
      <c r="H11" s="46">
        <v>-13</v>
      </c>
      <c r="I11" s="47">
        <v>8</v>
      </c>
      <c r="J11" s="47">
        <v>-80</v>
      </c>
      <c r="K11" s="25"/>
      <c r="L11" s="40"/>
      <c r="M11" s="40"/>
      <c r="N11" s="45"/>
      <c r="O11" s="46"/>
      <c r="P11" s="71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ht="15" customHeight="1">
      <c r="A12" s="43" t="s">
        <v>30</v>
      </c>
      <c r="B12" s="44">
        <v>7.96</v>
      </c>
      <c r="C12" s="45">
        <v>14162</v>
      </c>
      <c r="D12" s="46">
        <v>38054</v>
      </c>
      <c r="E12" s="45">
        <v>18380</v>
      </c>
      <c r="F12" s="45">
        <v>19674</v>
      </c>
      <c r="G12" s="46">
        <v>0</v>
      </c>
      <c r="H12" s="46">
        <v>-3</v>
      </c>
      <c r="I12" s="47">
        <v>157</v>
      </c>
      <c r="J12" s="47">
        <v>260</v>
      </c>
      <c r="K12" s="25"/>
      <c r="L12" s="40"/>
      <c r="M12" s="40"/>
      <c r="N12" s="45"/>
      <c r="O12" s="46"/>
      <c r="P12" s="71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15" customHeight="1">
      <c r="A13" s="43" t="s">
        <v>20</v>
      </c>
      <c r="B13" s="44">
        <v>8.66</v>
      </c>
      <c r="C13" s="45">
        <v>21687</v>
      </c>
      <c r="D13" s="46">
        <v>52974</v>
      </c>
      <c r="E13" s="45">
        <v>26496</v>
      </c>
      <c r="F13" s="45">
        <v>26478</v>
      </c>
      <c r="G13" s="46">
        <v>50</v>
      </c>
      <c r="H13" s="46">
        <v>44</v>
      </c>
      <c r="I13" s="47">
        <v>338</v>
      </c>
      <c r="J13" s="47">
        <v>227</v>
      </c>
      <c r="K13" s="25"/>
      <c r="L13" s="40"/>
      <c r="M13" s="40"/>
      <c r="N13" s="45"/>
      <c r="O13" s="46"/>
      <c r="P13" s="71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ht="15" customHeight="1">
      <c r="A14" s="43" t="s">
        <v>75</v>
      </c>
      <c r="B14" s="44">
        <v>6.33</v>
      </c>
      <c r="C14" s="45">
        <v>11318</v>
      </c>
      <c r="D14" s="46">
        <v>28882</v>
      </c>
      <c r="E14" s="45">
        <v>14399</v>
      </c>
      <c r="F14" s="45">
        <v>14483</v>
      </c>
      <c r="G14" s="46">
        <v>11</v>
      </c>
      <c r="H14" s="46">
        <v>26</v>
      </c>
      <c r="I14" s="47">
        <v>93</v>
      </c>
      <c r="J14" s="47">
        <v>140</v>
      </c>
      <c r="K14" s="25"/>
      <c r="L14" s="40"/>
      <c r="M14" s="40"/>
      <c r="N14" s="45"/>
      <c r="O14" s="46"/>
      <c r="P14" s="71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15" customHeight="1">
      <c r="A15" s="43" t="s">
        <v>93</v>
      </c>
      <c r="B15" s="44">
        <v>3.29</v>
      </c>
      <c r="C15" s="45">
        <v>7360</v>
      </c>
      <c r="D15" s="46">
        <v>18236</v>
      </c>
      <c r="E15" s="45">
        <v>9136</v>
      </c>
      <c r="F15" s="45">
        <v>9100</v>
      </c>
      <c r="G15" s="46">
        <v>8</v>
      </c>
      <c r="H15" s="46">
        <v>27</v>
      </c>
      <c r="I15" s="47">
        <v>35</v>
      </c>
      <c r="J15" s="47">
        <v>114</v>
      </c>
      <c r="K15" s="25"/>
      <c r="L15" s="40"/>
      <c r="M15" s="40"/>
      <c r="N15" s="45"/>
      <c r="O15" s="46"/>
      <c r="P15" s="71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15" customHeight="1">
      <c r="A16" s="43" t="s">
        <v>6</v>
      </c>
      <c r="B16" s="44">
        <v>9.28</v>
      </c>
      <c r="C16" s="45">
        <v>1430</v>
      </c>
      <c r="D16" s="46">
        <v>5297</v>
      </c>
      <c r="E16" s="45">
        <v>3018</v>
      </c>
      <c r="F16" s="45">
        <v>2279</v>
      </c>
      <c r="G16" s="46">
        <v>-1</v>
      </c>
      <c r="H16" s="46">
        <v>-4</v>
      </c>
      <c r="I16" s="47">
        <v>-17</v>
      </c>
      <c r="J16" s="47">
        <v>-105</v>
      </c>
      <c r="K16" s="25"/>
      <c r="L16" s="40"/>
      <c r="M16" s="40"/>
      <c r="N16" s="45"/>
      <c r="O16" s="46"/>
      <c r="P16" s="71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28" ht="15" customHeight="1">
      <c r="A17" s="43" t="s">
        <v>19</v>
      </c>
      <c r="B17" s="44">
        <v>15.52</v>
      </c>
      <c r="C17" s="45">
        <v>1568</v>
      </c>
      <c r="D17" s="46">
        <v>4568</v>
      </c>
      <c r="E17" s="45">
        <v>2167</v>
      </c>
      <c r="F17" s="45">
        <v>2401</v>
      </c>
      <c r="G17" s="46">
        <v>-1</v>
      </c>
      <c r="H17" s="46">
        <v>-3</v>
      </c>
      <c r="I17" s="47">
        <v>-16</v>
      </c>
      <c r="J17" s="47">
        <v>-100</v>
      </c>
      <c r="K17" s="25"/>
      <c r="L17" s="40"/>
      <c r="M17" s="40"/>
      <c r="N17" s="45"/>
      <c r="O17" s="46"/>
      <c r="P17" s="71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28" ht="15" customHeight="1">
      <c r="A18" s="43" t="s">
        <v>0</v>
      </c>
      <c r="B18" s="44">
        <v>11.13</v>
      </c>
      <c r="C18" s="45">
        <v>1748</v>
      </c>
      <c r="D18" s="46">
        <v>4906</v>
      </c>
      <c r="E18" s="45">
        <v>2369</v>
      </c>
      <c r="F18" s="45">
        <v>2537</v>
      </c>
      <c r="G18" s="46">
        <v>1</v>
      </c>
      <c r="H18" s="46">
        <v>0</v>
      </c>
      <c r="I18" s="47">
        <v>-9</v>
      </c>
      <c r="J18" s="47">
        <v>-58</v>
      </c>
      <c r="K18" s="25"/>
      <c r="L18" s="40"/>
      <c r="M18" s="40"/>
      <c r="N18" s="45"/>
      <c r="O18" s="46"/>
      <c r="P18" s="71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spans="1:28" ht="15" customHeight="1">
      <c r="A19" s="43" t="s">
        <v>40</v>
      </c>
      <c r="B19" s="44">
        <v>6.52</v>
      </c>
      <c r="C19" s="45">
        <v>5086</v>
      </c>
      <c r="D19" s="46">
        <v>14068</v>
      </c>
      <c r="E19" s="45">
        <v>6711</v>
      </c>
      <c r="F19" s="45">
        <v>7357</v>
      </c>
      <c r="G19" s="46">
        <v>4</v>
      </c>
      <c r="H19" s="46">
        <v>-1</v>
      </c>
      <c r="I19" s="47">
        <v>26</v>
      </c>
      <c r="J19" s="47">
        <v>-63</v>
      </c>
      <c r="K19" s="25"/>
      <c r="L19" s="40"/>
      <c r="M19" s="40"/>
      <c r="N19" s="45"/>
      <c r="O19" s="46"/>
      <c r="P19" s="71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1:28" ht="15" customHeight="1">
      <c r="A20" s="43" t="s">
        <v>77</v>
      </c>
      <c r="B20" s="44">
        <v>4.69</v>
      </c>
      <c r="C20" s="45">
        <v>3318</v>
      </c>
      <c r="D20" s="46">
        <v>8740</v>
      </c>
      <c r="E20" s="45">
        <v>4202</v>
      </c>
      <c r="F20" s="45">
        <v>4538</v>
      </c>
      <c r="G20" s="46">
        <v>8</v>
      </c>
      <c r="H20" s="46">
        <v>15</v>
      </c>
      <c r="I20" s="47">
        <v>3</v>
      </c>
      <c r="J20" s="47">
        <v>-50</v>
      </c>
      <c r="K20" s="25"/>
      <c r="L20" s="40"/>
      <c r="M20" s="40"/>
      <c r="N20" s="45"/>
      <c r="O20" s="46"/>
      <c r="P20" s="71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28" ht="15" customHeight="1">
      <c r="A21" s="43" t="s">
        <v>54</v>
      </c>
      <c r="B21" s="44">
        <v>1.67</v>
      </c>
      <c r="C21" s="45">
        <v>2289</v>
      </c>
      <c r="D21" s="46">
        <v>5936</v>
      </c>
      <c r="E21" s="45">
        <v>2805</v>
      </c>
      <c r="F21" s="45">
        <v>3131</v>
      </c>
      <c r="G21" s="46">
        <v>-2</v>
      </c>
      <c r="H21" s="46">
        <v>-10</v>
      </c>
      <c r="I21" s="47">
        <v>-30</v>
      </c>
      <c r="J21" s="47">
        <v>-47</v>
      </c>
      <c r="K21" s="25"/>
      <c r="L21" s="40"/>
      <c r="M21" s="40"/>
      <c r="N21" s="45"/>
      <c r="O21" s="46"/>
      <c r="P21" s="71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</row>
    <row r="22" spans="1:28" ht="15" customHeight="1">
      <c r="A22" s="43" t="s">
        <v>39</v>
      </c>
      <c r="B22" s="44">
        <v>5.65</v>
      </c>
      <c r="C22" s="45">
        <v>0</v>
      </c>
      <c r="D22" s="46">
        <v>0</v>
      </c>
      <c r="E22" s="45">
        <v>0</v>
      </c>
      <c r="F22" s="45">
        <v>0</v>
      </c>
      <c r="G22" s="46">
        <v>0</v>
      </c>
      <c r="H22" s="46">
        <v>0</v>
      </c>
      <c r="I22" s="41">
        <v>0</v>
      </c>
      <c r="J22" s="41">
        <v>0</v>
      </c>
      <c r="K22" s="25"/>
      <c r="L22" s="40"/>
      <c r="M22" s="40"/>
      <c r="N22" s="45"/>
      <c r="O22" s="46"/>
      <c r="P22" s="71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  <row r="23" spans="1:28" ht="15" customHeight="1">
      <c r="A23" s="50" t="s">
        <v>18</v>
      </c>
      <c r="B23" s="51">
        <v>39.36</v>
      </c>
      <c r="C23" s="52">
        <v>3823</v>
      </c>
      <c r="D23" s="53">
        <v>10942</v>
      </c>
      <c r="E23" s="52">
        <v>5159</v>
      </c>
      <c r="F23" s="52">
        <v>5783</v>
      </c>
      <c r="G23" s="53">
        <v>3</v>
      </c>
      <c r="H23" s="53">
        <v>0</v>
      </c>
      <c r="I23" s="54">
        <v>-26</v>
      </c>
      <c r="J23" s="54">
        <v>-205</v>
      </c>
      <c r="K23" s="25"/>
      <c r="L23" s="40"/>
      <c r="M23" s="40"/>
      <c r="N23" s="45"/>
      <c r="O23" s="46"/>
      <c r="P23" s="71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</row>
    <row r="24" spans="1:28" ht="15" customHeight="1">
      <c r="A24" s="55" t="s">
        <v>10</v>
      </c>
      <c r="B24" s="55"/>
      <c r="C24" s="56"/>
      <c r="D24" s="56"/>
      <c r="E24" s="56"/>
      <c r="F24" s="56"/>
      <c r="G24" s="33"/>
      <c r="H24" s="33"/>
      <c r="I24" s="33"/>
      <c r="J24" s="33"/>
      <c r="K24" s="25"/>
      <c r="O24" s="26"/>
      <c r="P24" s="25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</row>
    <row r="25" spans="1:30" ht="15" customHeight="1">
      <c r="A25" s="57" t="s">
        <v>99</v>
      </c>
      <c r="B25" s="58"/>
      <c r="C25" s="25"/>
      <c r="D25" s="25"/>
      <c r="E25" s="25"/>
      <c r="F25" s="25"/>
      <c r="G25" s="25"/>
      <c r="H25" s="25"/>
      <c r="I25" s="25"/>
      <c r="J25" s="25"/>
      <c r="K25" s="25"/>
      <c r="Q25" s="26"/>
      <c r="R25" s="27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</row>
    <row r="26" spans="1:30" ht="1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5"/>
      <c r="L26" s="26"/>
      <c r="M26" s="26"/>
      <c r="N26" s="26"/>
      <c r="O26" s="26"/>
      <c r="P26" s="26"/>
      <c r="Q26" s="26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</row>
    <row r="27" spans="1:30" ht="1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5"/>
      <c r="L27" s="26"/>
      <c r="M27" s="26"/>
      <c r="N27" s="26"/>
      <c r="O27" s="26"/>
      <c r="P27" s="26"/>
      <c r="Q27" s="26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</row>
    <row r="28" spans="1:30" ht="1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</row>
    <row r="29" spans="1:30" s="19" customFormat="1" ht="17.25">
      <c r="A29" s="20" t="s">
        <v>34</v>
      </c>
      <c r="B29" s="21"/>
      <c r="C29" s="21"/>
      <c r="D29" s="21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</row>
    <row r="30" spans="1:30" ht="15" customHeight="1">
      <c r="A30" s="24"/>
      <c r="B30" s="24"/>
      <c r="C30" s="24"/>
      <c r="D30" s="60"/>
      <c r="E30" s="60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</row>
    <row r="31" spans="1:30" ht="15" customHeight="1">
      <c r="A31" s="77" t="s">
        <v>49</v>
      </c>
      <c r="B31" s="77"/>
      <c r="C31" s="77"/>
      <c r="D31" s="77"/>
      <c r="E31" s="77"/>
      <c r="F31" s="77"/>
      <c r="G31" s="77"/>
      <c r="H31" s="77"/>
      <c r="I31" s="77"/>
      <c r="J31" s="77"/>
      <c r="K31" s="26"/>
      <c r="L31" s="26"/>
      <c r="M31" s="26"/>
      <c r="N31" s="26"/>
      <c r="O31" s="26"/>
      <c r="P31" s="26"/>
      <c r="Q31" s="26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</row>
    <row r="32" spans="1:30" ht="15" customHeight="1">
      <c r="A32" s="77" t="s">
        <v>9</v>
      </c>
      <c r="B32" s="77"/>
      <c r="C32" s="77"/>
      <c r="D32" s="77"/>
      <c r="E32" s="77"/>
      <c r="F32" s="77"/>
      <c r="G32" s="77"/>
      <c r="H32" s="77"/>
      <c r="I32" s="77"/>
      <c r="J32" s="77"/>
      <c r="K32" s="26"/>
      <c r="L32" s="26"/>
      <c r="M32" s="26"/>
      <c r="N32" s="26"/>
      <c r="O32" s="26"/>
      <c r="P32" s="26"/>
      <c r="Q32" s="26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 ht="15" customHeight="1">
      <c r="A33" s="28"/>
      <c r="B33" s="28"/>
      <c r="C33" s="28"/>
      <c r="D33" s="28"/>
      <c r="E33" s="28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28" ht="15" customHeight="1">
      <c r="A34" s="30"/>
      <c r="B34" s="78" t="s">
        <v>17</v>
      </c>
      <c r="C34" s="80" t="s">
        <v>78</v>
      </c>
      <c r="D34" s="81"/>
      <c r="E34" s="82"/>
      <c r="F34" s="81" t="s">
        <v>73</v>
      </c>
      <c r="G34" s="81"/>
      <c r="H34" s="81"/>
      <c r="I34" s="25"/>
      <c r="O34" s="32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</row>
    <row r="35" spans="1:28" ht="15" customHeight="1">
      <c r="A35" s="34"/>
      <c r="B35" s="79"/>
      <c r="C35" s="36" t="s">
        <v>62</v>
      </c>
      <c r="D35" s="61" t="s">
        <v>79</v>
      </c>
      <c r="E35" s="62" t="s">
        <v>13</v>
      </c>
      <c r="F35" s="36" t="s">
        <v>62</v>
      </c>
      <c r="G35" s="61" t="s">
        <v>29</v>
      </c>
      <c r="H35" s="63" t="s">
        <v>92</v>
      </c>
      <c r="I35" s="25"/>
      <c r="O35" s="32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s="19" customFormat="1" ht="15" customHeight="1">
      <c r="A36" s="38" t="s">
        <v>53</v>
      </c>
      <c r="B36" s="40">
        <v>120</v>
      </c>
      <c r="C36" s="40">
        <v>56</v>
      </c>
      <c r="D36" s="40">
        <v>201</v>
      </c>
      <c r="E36" s="40">
        <v>145</v>
      </c>
      <c r="F36" s="40">
        <v>64</v>
      </c>
      <c r="G36" s="40">
        <v>828</v>
      </c>
      <c r="H36" s="40">
        <v>764</v>
      </c>
      <c r="I36" s="21"/>
      <c r="J36" s="64"/>
      <c r="L36" s="64"/>
      <c r="O36" s="42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ht="15" customHeight="1">
      <c r="A37" s="43" t="s">
        <v>32</v>
      </c>
      <c r="B37" s="46">
        <v>42</v>
      </c>
      <c r="C37" s="45">
        <v>28</v>
      </c>
      <c r="D37" s="46">
        <v>60</v>
      </c>
      <c r="E37" s="45">
        <v>32</v>
      </c>
      <c r="F37" s="45">
        <v>14</v>
      </c>
      <c r="G37" s="46">
        <v>173</v>
      </c>
      <c r="H37" s="46">
        <v>159</v>
      </c>
      <c r="I37" s="25"/>
      <c r="J37" s="64"/>
      <c r="L37" s="64"/>
      <c r="O37" s="48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5" customHeight="1">
      <c r="A38" s="43" t="s">
        <v>52</v>
      </c>
      <c r="B38" s="46">
        <v>-13</v>
      </c>
      <c r="C38" s="45">
        <v>-2</v>
      </c>
      <c r="D38" s="46">
        <v>7</v>
      </c>
      <c r="E38" s="45">
        <v>9</v>
      </c>
      <c r="F38" s="45">
        <v>-11</v>
      </c>
      <c r="G38" s="46">
        <v>25</v>
      </c>
      <c r="H38" s="46">
        <v>36</v>
      </c>
      <c r="I38" s="25"/>
      <c r="J38" s="64"/>
      <c r="L38" s="64"/>
      <c r="O38" s="48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5" customHeight="1">
      <c r="A39" s="43" t="s">
        <v>30</v>
      </c>
      <c r="B39" s="46">
        <v>-3</v>
      </c>
      <c r="C39" s="45">
        <v>19</v>
      </c>
      <c r="D39" s="46">
        <v>29</v>
      </c>
      <c r="E39" s="45">
        <v>10</v>
      </c>
      <c r="F39" s="45">
        <v>-22</v>
      </c>
      <c r="G39" s="46">
        <v>93</v>
      </c>
      <c r="H39" s="46">
        <v>115</v>
      </c>
      <c r="I39" s="25"/>
      <c r="J39" s="64"/>
      <c r="L39" s="64"/>
      <c r="O39" s="48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5" customHeight="1">
      <c r="A40" s="43" t="s">
        <v>20</v>
      </c>
      <c r="B40" s="46">
        <v>44</v>
      </c>
      <c r="C40" s="45">
        <v>18</v>
      </c>
      <c r="D40" s="46">
        <v>44</v>
      </c>
      <c r="E40" s="45">
        <v>26</v>
      </c>
      <c r="F40" s="45">
        <v>26</v>
      </c>
      <c r="G40" s="46">
        <v>220</v>
      </c>
      <c r="H40" s="46">
        <v>194</v>
      </c>
      <c r="I40" s="25"/>
      <c r="J40" s="64"/>
      <c r="L40" s="64"/>
      <c r="O40" s="48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5" customHeight="1">
      <c r="A41" s="43" t="s">
        <v>75</v>
      </c>
      <c r="B41" s="46">
        <v>26</v>
      </c>
      <c r="C41" s="45">
        <v>7</v>
      </c>
      <c r="D41" s="46">
        <v>22</v>
      </c>
      <c r="E41" s="45">
        <v>15</v>
      </c>
      <c r="F41" s="45">
        <v>19</v>
      </c>
      <c r="G41" s="46">
        <v>126</v>
      </c>
      <c r="H41" s="46">
        <v>107</v>
      </c>
      <c r="I41" s="25"/>
      <c r="J41" s="64"/>
      <c r="L41" s="64"/>
      <c r="O41" s="48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ht="15" customHeight="1">
      <c r="A42" s="43" t="s">
        <v>93</v>
      </c>
      <c r="B42" s="46">
        <v>27</v>
      </c>
      <c r="C42" s="45">
        <v>13</v>
      </c>
      <c r="D42" s="46">
        <v>21</v>
      </c>
      <c r="E42" s="45">
        <v>8</v>
      </c>
      <c r="F42" s="45">
        <v>14</v>
      </c>
      <c r="G42" s="46">
        <v>74</v>
      </c>
      <c r="H42" s="46">
        <v>60</v>
      </c>
      <c r="I42" s="25"/>
      <c r="J42" s="64"/>
      <c r="L42" s="64"/>
      <c r="O42" s="48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 ht="15" customHeight="1">
      <c r="A43" s="43" t="s">
        <v>6</v>
      </c>
      <c r="B43" s="46">
        <v>-4</v>
      </c>
      <c r="C43" s="45">
        <v>-3</v>
      </c>
      <c r="D43" s="46">
        <v>4</v>
      </c>
      <c r="E43" s="45">
        <v>7</v>
      </c>
      <c r="F43" s="45">
        <v>-1</v>
      </c>
      <c r="G43" s="46">
        <v>6</v>
      </c>
      <c r="H43" s="46">
        <v>7</v>
      </c>
      <c r="I43" s="25"/>
      <c r="J43" s="64"/>
      <c r="L43" s="64"/>
      <c r="O43" s="48"/>
      <c r="P43" s="27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</row>
    <row r="44" spans="1:28" ht="15" customHeight="1">
      <c r="A44" s="43" t="s">
        <v>19</v>
      </c>
      <c r="B44" s="46">
        <v>-3</v>
      </c>
      <c r="C44" s="45">
        <v>-1</v>
      </c>
      <c r="D44" s="46">
        <v>5</v>
      </c>
      <c r="E44" s="45">
        <v>6</v>
      </c>
      <c r="F44" s="45">
        <v>-2</v>
      </c>
      <c r="G44" s="46">
        <v>8</v>
      </c>
      <c r="H44" s="46">
        <v>10</v>
      </c>
      <c r="I44" s="25"/>
      <c r="J44" s="64"/>
      <c r="L44" s="64"/>
      <c r="O44" s="48"/>
      <c r="P44" s="27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</row>
    <row r="45" spans="1:28" ht="15" customHeight="1">
      <c r="A45" s="43" t="s">
        <v>0</v>
      </c>
      <c r="B45" s="46">
        <v>0</v>
      </c>
      <c r="C45" s="45">
        <v>3</v>
      </c>
      <c r="D45" s="46">
        <v>3</v>
      </c>
      <c r="E45" s="45">
        <v>0</v>
      </c>
      <c r="F45" s="45">
        <v>-3</v>
      </c>
      <c r="G45" s="46">
        <v>4</v>
      </c>
      <c r="H45" s="46">
        <v>7</v>
      </c>
      <c r="I45" s="25"/>
      <c r="J45" s="64"/>
      <c r="L45" s="64"/>
      <c r="O45" s="48"/>
      <c r="P45" s="27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</row>
    <row r="46" spans="1:28" ht="15" customHeight="1">
      <c r="A46" s="43" t="s">
        <v>40</v>
      </c>
      <c r="B46" s="46">
        <v>-1</v>
      </c>
      <c r="C46" s="45">
        <v>-14</v>
      </c>
      <c r="D46" s="46">
        <v>2</v>
      </c>
      <c r="E46" s="45">
        <v>16</v>
      </c>
      <c r="F46" s="45">
        <v>13</v>
      </c>
      <c r="G46" s="46">
        <v>34</v>
      </c>
      <c r="H46" s="46">
        <v>21</v>
      </c>
      <c r="I46" s="25"/>
      <c r="J46" s="64"/>
      <c r="L46" s="64"/>
      <c r="O46" s="48"/>
      <c r="P46" s="27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</row>
    <row r="47" spans="1:28" ht="15" customHeight="1">
      <c r="A47" s="43" t="s">
        <v>77</v>
      </c>
      <c r="B47" s="46">
        <v>15</v>
      </c>
      <c r="C47" s="45">
        <v>-5</v>
      </c>
      <c r="D47" s="46">
        <v>2</v>
      </c>
      <c r="E47" s="45">
        <v>7</v>
      </c>
      <c r="F47" s="45">
        <v>20</v>
      </c>
      <c r="G47" s="46">
        <v>34</v>
      </c>
      <c r="H47" s="46">
        <v>14</v>
      </c>
      <c r="I47" s="25"/>
      <c r="J47" s="64"/>
      <c r="L47" s="64"/>
      <c r="O47" s="48"/>
      <c r="P47" s="27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</row>
    <row r="48" spans="1:28" ht="15" customHeight="1">
      <c r="A48" s="43" t="s">
        <v>54</v>
      </c>
      <c r="B48" s="46">
        <v>-10</v>
      </c>
      <c r="C48" s="45">
        <v>-1</v>
      </c>
      <c r="D48" s="46">
        <v>0</v>
      </c>
      <c r="E48" s="45">
        <v>1</v>
      </c>
      <c r="F48" s="45">
        <v>-9</v>
      </c>
      <c r="G48" s="46">
        <v>14</v>
      </c>
      <c r="H48" s="46">
        <v>23</v>
      </c>
      <c r="I48" s="25"/>
      <c r="J48" s="64"/>
      <c r="L48" s="64"/>
      <c r="O48" s="48"/>
      <c r="P48" s="27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</row>
    <row r="49" spans="1:28" ht="15" customHeight="1">
      <c r="A49" s="43" t="s">
        <v>39</v>
      </c>
      <c r="B49" s="46">
        <v>0</v>
      </c>
      <c r="C49" s="45">
        <v>0</v>
      </c>
      <c r="D49" s="46">
        <v>0</v>
      </c>
      <c r="E49" s="45">
        <v>0</v>
      </c>
      <c r="F49" s="45">
        <v>0</v>
      </c>
      <c r="G49" s="46">
        <v>0</v>
      </c>
      <c r="H49" s="46">
        <v>0</v>
      </c>
      <c r="I49" s="25"/>
      <c r="J49" s="64"/>
      <c r="L49" s="64"/>
      <c r="O49" s="48"/>
      <c r="P49" s="27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</row>
    <row r="50" spans="1:28" ht="15" customHeight="1">
      <c r="A50" s="50" t="s">
        <v>18</v>
      </c>
      <c r="B50" s="53">
        <v>0</v>
      </c>
      <c r="C50" s="52">
        <v>-6</v>
      </c>
      <c r="D50" s="53">
        <v>2</v>
      </c>
      <c r="E50" s="52">
        <v>8</v>
      </c>
      <c r="F50" s="52">
        <v>6</v>
      </c>
      <c r="G50" s="53">
        <v>17</v>
      </c>
      <c r="H50" s="53">
        <v>11</v>
      </c>
      <c r="I50" s="25"/>
      <c r="J50" s="64"/>
      <c r="L50" s="64"/>
      <c r="O50" s="48"/>
      <c r="P50" s="27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</row>
    <row r="51" spans="1:5" ht="15" customHeight="1">
      <c r="A51" s="55" t="s">
        <v>71</v>
      </c>
      <c r="B51" s="56"/>
      <c r="C51" s="56"/>
      <c r="D51" s="56"/>
      <c r="E51" s="56"/>
    </row>
    <row r="52" spans="1:5" ht="15" customHeight="1">
      <c r="A52" s="26" t="s">
        <v>96</v>
      </c>
      <c r="B52" s="25"/>
      <c r="C52" s="25"/>
      <c r="D52" s="25"/>
      <c r="E52" s="25"/>
    </row>
  </sheetData>
  <sheetProtection/>
  <mergeCells count="12">
    <mergeCell ref="G7:H7"/>
    <mergeCell ref="I7:J7"/>
    <mergeCell ref="A31:J31"/>
    <mergeCell ref="A32:J32"/>
    <mergeCell ref="B34:B35"/>
    <mergeCell ref="C34:E34"/>
    <mergeCell ref="F34:H34"/>
    <mergeCell ref="A3:J4"/>
    <mergeCell ref="A5:J5"/>
    <mergeCell ref="B7:B8"/>
    <mergeCell ref="C7:C8"/>
    <mergeCell ref="D7:F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A1">
      <selection activeCell="A1" sqref="A1"/>
    </sheetView>
  </sheetViews>
  <sheetFormatPr defaultColWidth="8.625" defaultRowHeight="15" customHeight="1"/>
  <cols>
    <col min="1" max="16384" width="8.625" style="18" customWidth="1"/>
  </cols>
  <sheetData>
    <row r="1" spans="1:30" s="19" customFormat="1" ht="17.25">
      <c r="A1" s="20" t="s">
        <v>87</v>
      </c>
      <c r="B1" s="20"/>
      <c r="C1" s="21"/>
      <c r="D1" s="21"/>
      <c r="E1" s="21"/>
      <c r="F1" s="21"/>
      <c r="G1" s="21"/>
      <c r="H1" s="21"/>
      <c r="I1" s="21"/>
      <c r="J1" s="21"/>
      <c r="K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5"/>
      <c r="Q2" s="26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0" ht="15" customHeight="1">
      <c r="A3" s="83" t="s">
        <v>27</v>
      </c>
      <c r="B3" s="83"/>
      <c r="C3" s="83"/>
      <c r="D3" s="83"/>
      <c r="E3" s="83"/>
      <c r="F3" s="83"/>
      <c r="G3" s="83"/>
      <c r="H3" s="83"/>
      <c r="I3" s="83"/>
      <c r="J3" s="83"/>
      <c r="K3" s="25"/>
      <c r="Q3" s="26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ht="1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25"/>
      <c r="Q4" s="26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0" ht="15" customHeight="1">
      <c r="A5" s="84" t="s">
        <v>86</v>
      </c>
      <c r="B5" s="84"/>
      <c r="C5" s="84"/>
      <c r="D5" s="84"/>
      <c r="E5" s="84"/>
      <c r="F5" s="84"/>
      <c r="G5" s="84"/>
      <c r="H5" s="84"/>
      <c r="I5" s="84"/>
      <c r="J5" s="84"/>
      <c r="K5" s="25"/>
      <c r="Q5" s="26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ht="15" customHeight="1">
      <c r="A6" s="28"/>
      <c r="B6" s="28"/>
      <c r="C6" s="29"/>
      <c r="D6" s="29"/>
      <c r="E6" s="29"/>
      <c r="F6" s="29"/>
      <c r="G6" s="29"/>
      <c r="H6" s="29"/>
      <c r="I6" s="29"/>
      <c r="J6" s="29"/>
      <c r="K6" s="25"/>
      <c r="Q6" s="26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15" customHeight="1">
      <c r="A7" s="30"/>
      <c r="B7" s="85" t="s">
        <v>84</v>
      </c>
      <c r="C7" s="87" t="s">
        <v>94</v>
      </c>
      <c r="D7" s="80" t="s">
        <v>43</v>
      </c>
      <c r="E7" s="81"/>
      <c r="F7" s="82"/>
      <c r="G7" s="89" t="s">
        <v>83</v>
      </c>
      <c r="H7" s="90"/>
      <c r="I7" s="80" t="s">
        <v>25</v>
      </c>
      <c r="J7" s="81"/>
      <c r="K7" s="25"/>
      <c r="Q7" s="32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28" ht="15" customHeight="1">
      <c r="A8" s="34"/>
      <c r="B8" s="86"/>
      <c r="C8" s="88"/>
      <c r="D8" s="36" t="s">
        <v>53</v>
      </c>
      <c r="E8" s="36" t="s">
        <v>100</v>
      </c>
      <c r="F8" s="36" t="s">
        <v>56</v>
      </c>
      <c r="G8" s="36" t="s">
        <v>24</v>
      </c>
      <c r="H8" s="36" t="s">
        <v>97</v>
      </c>
      <c r="I8" s="35" t="s">
        <v>24</v>
      </c>
      <c r="J8" s="37" t="s">
        <v>97</v>
      </c>
      <c r="K8" s="25"/>
      <c r="O8" s="32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s="19" customFormat="1" ht="15" customHeight="1">
      <c r="A9" s="38" t="s">
        <v>53</v>
      </c>
      <c r="B9" s="39">
        <v>138.51</v>
      </c>
      <c r="C9" s="40">
        <v>102157</v>
      </c>
      <c r="D9" s="40">
        <v>268423</v>
      </c>
      <c r="E9" s="40">
        <v>131914</v>
      </c>
      <c r="F9" s="40">
        <v>136509</v>
      </c>
      <c r="G9" s="40">
        <v>19</v>
      </c>
      <c r="H9" s="40">
        <v>33</v>
      </c>
      <c r="I9" s="41">
        <v>703</v>
      </c>
      <c r="J9" s="41">
        <v>299</v>
      </c>
      <c r="K9" s="21"/>
      <c r="L9" s="40"/>
      <c r="M9" s="40"/>
      <c r="O9" s="42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ht="15" customHeight="1">
      <c r="A10" s="43" t="s">
        <v>32</v>
      </c>
      <c r="B10" s="44">
        <v>10.97</v>
      </c>
      <c r="C10" s="45">
        <v>22238</v>
      </c>
      <c r="D10" s="46">
        <v>59004</v>
      </c>
      <c r="E10" s="45">
        <v>29168</v>
      </c>
      <c r="F10" s="45">
        <v>29836</v>
      </c>
      <c r="G10" s="46">
        <v>9</v>
      </c>
      <c r="H10" s="46">
        <v>12</v>
      </c>
      <c r="I10" s="47">
        <v>209</v>
      </c>
      <c r="J10" s="47">
        <v>380</v>
      </c>
      <c r="K10" s="25"/>
      <c r="L10" s="45"/>
      <c r="M10" s="46"/>
      <c r="O10" s="48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15" customHeight="1">
      <c r="A11" s="43" t="s">
        <v>52</v>
      </c>
      <c r="B11" s="44">
        <v>7.48</v>
      </c>
      <c r="C11" s="45">
        <v>6117</v>
      </c>
      <c r="D11" s="46">
        <v>16782</v>
      </c>
      <c r="E11" s="45">
        <v>7892</v>
      </c>
      <c r="F11" s="45">
        <v>8890</v>
      </c>
      <c r="G11" s="46">
        <v>-3</v>
      </c>
      <c r="H11" s="46">
        <v>-13</v>
      </c>
      <c r="I11" s="47">
        <v>-22</v>
      </c>
      <c r="J11" s="41">
        <v>-121</v>
      </c>
      <c r="K11" s="25"/>
      <c r="L11" s="45"/>
      <c r="M11" s="46"/>
      <c r="O11" s="48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ht="15" customHeight="1">
      <c r="A12" s="43" t="s">
        <v>30</v>
      </c>
      <c r="B12" s="44">
        <v>7.96</v>
      </c>
      <c r="C12" s="45">
        <v>14183</v>
      </c>
      <c r="D12" s="46">
        <v>38090</v>
      </c>
      <c r="E12" s="45">
        <v>18412</v>
      </c>
      <c r="F12" s="45">
        <v>19678</v>
      </c>
      <c r="G12" s="46">
        <v>21</v>
      </c>
      <c r="H12" s="46">
        <v>36</v>
      </c>
      <c r="I12" s="47">
        <v>154</v>
      </c>
      <c r="J12" s="41">
        <v>228</v>
      </c>
      <c r="K12" s="25"/>
      <c r="L12" s="45"/>
      <c r="M12" s="46"/>
      <c r="O12" s="48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15" customHeight="1">
      <c r="A13" s="43" t="s">
        <v>20</v>
      </c>
      <c r="B13" s="44">
        <v>8.66</v>
      </c>
      <c r="C13" s="45">
        <v>21678</v>
      </c>
      <c r="D13" s="46">
        <v>52960</v>
      </c>
      <c r="E13" s="45">
        <v>26467</v>
      </c>
      <c r="F13" s="45">
        <v>26493</v>
      </c>
      <c r="G13" s="46">
        <v>-9</v>
      </c>
      <c r="H13" s="46">
        <v>-14</v>
      </c>
      <c r="I13" s="47">
        <v>319</v>
      </c>
      <c r="J13" s="41">
        <v>169</v>
      </c>
      <c r="K13" s="25"/>
      <c r="L13" s="45"/>
      <c r="M13" s="46"/>
      <c r="O13" s="48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ht="15" customHeight="1">
      <c r="A14" s="43" t="s">
        <v>75</v>
      </c>
      <c r="B14" s="44">
        <v>6.33</v>
      </c>
      <c r="C14" s="45">
        <v>11321</v>
      </c>
      <c r="D14" s="46">
        <v>28905</v>
      </c>
      <c r="E14" s="45">
        <v>14417</v>
      </c>
      <c r="F14" s="45">
        <v>14488</v>
      </c>
      <c r="G14" s="46">
        <v>3</v>
      </c>
      <c r="H14" s="46">
        <v>23</v>
      </c>
      <c r="I14" s="47">
        <v>76</v>
      </c>
      <c r="J14" s="41">
        <v>162</v>
      </c>
      <c r="K14" s="25"/>
      <c r="L14" s="45"/>
      <c r="M14" s="46"/>
      <c r="O14" s="48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15" customHeight="1">
      <c r="A15" s="43" t="s">
        <v>93</v>
      </c>
      <c r="B15" s="44">
        <v>3.29</v>
      </c>
      <c r="C15" s="45">
        <v>7372</v>
      </c>
      <c r="D15" s="46">
        <v>18251</v>
      </c>
      <c r="E15" s="45">
        <v>9144</v>
      </c>
      <c r="F15" s="45">
        <v>9107</v>
      </c>
      <c r="G15" s="46">
        <v>12</v>
      </c>
      <c r="H15" s="46">
        <v>15</v>
      </c>
      <c r="I15" s="47">
        <v>37</v>
      </c>
      <c r="J15" s="47">
        <v>101</v>
      </c>
      <c r="K15" s="25"/>
      <c r="L15" s="45"/>
      <c r="M15" s="46"/>
      <c r="O15" s="48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15" customHeight="1">
      <c r="A16" s="43" t="s">
        <v>6</v>
      </c>
      <c r="B16" s="44">
        <v>9.28</v>
      </c>
      <c r="C16" s="45">
        <v>1430</v>
      </c>
      <c r="D16" s="46">
        <v>5293</v>
      </c>
      <c r="E16" s="45">
        <v>3017</v>
      </c>
      <c r="F16" s="45">
        <v>2276</v>
      </c>
      <c r="G16" s="46">
        <v>0</v>
      </c>
      <c r="H16" s="46">
        <v>-4</v>
      </c>
      <c r="I16" s="47">
        <v>-20</v>
      </c>
      <c r="J16" s="47">
        <v>-100</v>
      </c>
      <c r="K16" s="25"/>
      <c r="L16" s="45"/>
      <c r="M16" s="46"/>
      <c r="O16" s="48"/>
      <c r="P16" s="27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28" ht="15" customHeight="1">
      <c r="A17" s="43" t="s">
        <v>19</v>
      </c>
      <c r="B17" s="44">
        <v>15.52</v>
      </c>
      <c r="C17" s="45">
        <v>1566</v>
      </c>
      <c r="D17" s="46">
        <v>4563</v>
      </c>
      <c r="E17" s="45">
        <v>2161</v>
      </c>
      <c r="F17" s="45">
        <v>2402</v>
      </c>
      <c r="G17" s="46">
        <v>-2</v>
      </c>
      <c r="H17" s="46">
        <v>-5</v>
      </c>
      <c r="I17" s="47">
        <v>-18</v>
      </c>
      <c r="J17" s="47">
        <v>-104</v>
      </c>
      <c r="K17" s="25"/>
      <c r="L17" s="45"/>
      <c r="M17" s="46"/>
      <c r="O17" s="48"/>
      <c r="P17" s="27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28" ht="15" customHeight="1">
      <c r="A18" s="43" t="s">
        <v>0</v>
      </c>
      <c r="B18" s="44">
        <v>11.13</v>
      </c>
      <c r="C18" s="45">
        <v>1747</v>
      </c>
      <c r="D18" s="46">
        <v>4893</v>
      </c>
      <c r="E18" s="45">
        <v>2361</v>
      </c>
      <c r="F18" s="45">
        <v>2532</v>
      </c>
      <c r="G18" s="46">
        <v>-1</v>
      </c>
      <c r="H18" s="46">
        <v>-13</v>
      </c>
      <c r="I18" s="47">
        <v>-8</v>
      </c>
      <c r="J18" s="47">
        <v>-72</v>
      </c>
      <c r="K18" s="25"/>
      <c r="L18" s="45"/>
      <c r="M18" s="46"/>
      <c r="O18" s="48"/>
      <c r="P18" s="27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spans="1:28" ht="15" customHeight="1">
      <c r="A19" s="43" t="s">
        <v>40</v>
      </c>
      <c r="B19" s="44">
        <v>6.52</v>
      </c>
      <c r="C19" s="45">
        <v>5091</v>
      </c>
      <c r="D19" s="46">
        <v>14065</v>
      </c>
      <c r="E19" s="45">
        <v>6710</v>
      </c>
      <c r="F19" s="45">
        <v>7355</v>
      </c>
      <c r="G19" s="46">
        <v>5</v>
      </c>
      <c r="H19" s="46">
        <v>-3</v>
      </c>
      <c r="I19" s="47">
        <v>38</v>
      </c>
      <c r="J19" s="47">
        <v>-57</v>
      </c>
      <c r="K19" s="25"/>
      <c r="L19" s="45"/>
      <c r="M19" s="46"/>
      <c r="O19" s="48"/>
      <c r="P19" s="27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1:28" ht="15" customHeight="1">
      <c r="A20" s="43" t="s">
        <v>77</v>
      </c>
      <c r="B20" s="44">
        <v>4.69</v>
      </c>
      <c r="C20" s="45">
        <v>3315</v>
      </c>
      <c r="D20" s="46">
        <v>8743</v>
      </c>
      <c r="E20" s="45">
        <v>4202</v>
      </c>
      <c r="F20" s="45">
        <v>4541</v>
      </c>
      <c r="G20" s="46">
        <v>-3</v>
      </c>
      <c r="H20" s="46">
        <v>3</v>
      </c>
      <c r="I20" s="47">
        <v>9</v>
      </c>
      <c r="J20" s="47">
        <v>-24</v>
      </c>
      <c r="K20" s="25"/>
      <c r="L20" s="45"/>
      <c r="M20" s="46"/>
      <c r="O20" s="48"/>
      <c r="P20" s="27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28" ht="15" customHeight="1">
      <c r="A21" s="43" t="s">
        <v>54</v>
      </c>
      <c r="B21" s="44">
        <v>1.67</v>
      </c>
      <c r="C21" s="45">
        <v>2285</v>
      </c>
      <c r="D21" s="46">
        <v>5932</v>
      </c>
      <c r="E21" s="45">
        <v>2805</v>
      </c>
      <c r="F21" s="45">
        <v>3127</v>
      </c>
      <c r="G21" s="46">
        <v>-4</v>
      </c>
      <c r="H21" s="46">
        <v>-4</v>
      </c>
      <c r="I21" s="47">
        <v>-35</v>
      </c>
      <c r="J21" s="47">
        <v>-55</v>
      </c>
      <c r="K21" s="25"/>
      <c r="L21" s="45"/>
      <c r="M21" s="46"/>
      <c r="O21" s="48"/>
      <c r="P21" s="27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</row>
    <row r="22" spans="1:28" ht="15" customHeight="1">
      <c r="A22" s="43" t="s">
        <v>39</v>
      </c>
      <c r="B22" s="44">
        <v>5.65</v>
      </c>
      <c r="C22" s="45">
        <v>0</v>
      </c>
      <c r="D22" s="46">
        <v>0</v>
      </c>
      <c r="E22" s="45">
        <v>0</v>
      </c>
      <c r="F22" s="45">
        <v>0</v>
      </c>
      <c r="G22" s="46">
        <v>0</v>
      </c>
      <c r="H22" s="46">
        <v>0</v>
      </c>
      <c r="I22" s="47">
        <v>0</v>
      </c>
      <c r="J22" s="41">
        <v>0</v>
      </c>
      <c r="K22" s="25"/>
      <c r="L22" s="45"/>
      <c r="M22" s="46"/>
      <c r="O22" s="48"/>
      <c r="P22" s="27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  <row r="23" spans="1:28" ht="15" customHeight="1">
      <c r="A23" s="50" t="s">
        <v>18</v>
      </c>
      <c r="B23" s="51">
        <v>39.36</v>
      </c>
      <c r="C23" s="52">
        <v>3814</v>
      </c>
      <c r="D23" s="53">
        <v>10942</v>
      </c>
      <c r="E23" s="52">
        <v>5158</v>
      </c>
      <c r="F23" s="52">
        <v>5784</v>
      </c>
      <c r="G23" s="53">
        <v>-9</v>
      </c>
      <c r="H23" s="53">
        <v>0</v>
      </c>
      <c r="I23" s="54">
        <v>-36</v>
      </c>
      <c r="J23" s="54">
        <v>-208</v>
      </c>
      <c r="K23" s="25"/>
      <c r="L23" s="45"/>
      <c r="M23" s="46"/>
      <c r="O23" s="48"/>
      <c r="P23" s="27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</row>
    <row r="24" spans="1:28" ht="15" customHeight="1">
      <c r="A24" s="55" t="s">
        <v>10</v>
      </c>
      <c r="B24" s="55"/>
      <c r="C24" s="56"/>
      <c r="D24" s="56"/>
      <c r="E24" s="56"/>
      <c r="F24" s="56"/>
      <c r="G24" s="72"/>
      <c r="H24" s="33"/>
      <c r="I24" s="33"/>
      <c r="J24" s="33"/>
      <c r="K24" s="25"/>
      <c r="O24" s="26"/>
      <c r="P24" s="25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</row>
    <row r="25" spans="1:30" ht="15" customHeight="1">
      <c r="A25" s="57" t="s">
        <v>82</v>
      </c>
      <c r="B25" s="58"/>
      <c r="C25" s="25"/>
      <c r="D25" s="25"/>
      <c r="E25" s="25"/>
      <c r="F25" s="25"/>
      <c r="G25" s="25"/>
      <c r="H25" s="25"/>
      <c r="I25" s="25"/>
      <c r="J25" s="25"/>
      <c r="K25" s="25"/>
      <c r="Q25" s="26"/>
      <c r="R25" s="27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</row>
    <row r="26" spans="1:30" ht="1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5"/>
      <c r="L26" s="26"/>
      <c r="M26" s="26"/>
      <c r="N26" s="26"/>
      <c r="O26" s="26"/>
      <c r="P26" s="26"/>
      <c r="Q26" s="26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</row>
    <row r="27" spans="1:30" ht="1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5"/>
      <c r="L27" s="26"/>
      <c r="M27" s="26"/>
      <c r="N27" s="26"/>
      <c r="O27" s="26"/>
      <c r="P27" s="26"/>
      <c r="Q27" s="26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</row>
    <row r="28" spans="1:30" ht="1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</row>
    <row r="29" spans="1:30" s="19" customFormat="1" ht="17.25">
      <c r="A29" s="20" t="s">
        <v>34</v>
      </c>
      <c r="B29" s="21"/>
      <c r="C29" s="21"/>
      <c r="D29" s="21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</row>
    <row r="30" spans="1:30" ht="15" customHeight="1">
      <c r="A30" s="24"/>
      <c r="B30" s="24"/>
      <c r="C30" s="24"/>
      <c r="D30" s="60"/>
      <c r="E30" s="60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</row>
    <row r="31" spans="1:30" ht="15" customHeight="1">
      <c r="A31" s="77" t="s">
        <v>49</v>
      </c>
      <c r="B31" s="77"/>
      <c r="C31" s="77"/>
      <c r="D31" s="77"/>
      <c r="E31" s="77"/>
      <c r="F31" s="77"/>
      <c r="G31" s="77"/>
      <c r="H31" s="77"/>
      <c r="I31" s="77"/>
      <c r="J31" s="77"/>
      <c r="K31" s="26"/>
      <c r="L31" s="26"/>
      <c r="M31" s="26"/>
      <c r="N31" s="26"/>
      <c r="O31" s="26"/>
      <c r="P31" s="26"/>
      <c r="Q31" s="26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</row>
    <row r="32" spans="1:30" ht="15" customHeight="1">
      <c r="A32" s="77" t="s">
        <v>9</v>
      </c>
      <c r="B32" s="77"/>
      <c r="C32" s="77"/>
      <c r="D32" s="77"/>
      <c r="E32" s="77"/>
      <c r="F32" s="77"/>
      <c r="G32" s="77"/>
      <c r="H32" s="77"/>
      <c r="I32" s="77"/>
      <c r="J32" s="77"/>
      <c r="K32" s="26"/>
      <c r="L32" s="26"/>
      <c r="M32" s="26"/>
      <c r="N32" s="26"/>
      <c r="O32" s="26"/>
      <c r="P32" s="26"/>
      <c r="Q32" s="26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 ht="15" customHeight="1">
      <c r="A33" s="28"/>
      <c r="B33" s="28"/>
      <c r="C33" s="28"/>
      <c r="D33" s="28"/>
      <c r="E33" s="28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28" ht="15" customHeight="1">
      <c r="A34" s="30"/>
      <c r="B34" s="78" t="s">
        <v>17</v>
      </c>
      <c r="C34" s="80" t="s">
        <v>78</v>
      </c>
      <c r="D34" s="81"/>
      <c r="E34" s="82"/>
      <c r="F34" s="81" t="s">
        <v>73</v>
      </c>
      <c r="G34" s="81"/>
      <c r="H34" s="81"/>
      <c r="I34" s="25"/>
      <c r="O34" s="32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</row>
    <row r="35" spans="1:28" ht="15" customHeight="1">
      <c r="A35" s="34"/>
      <c r="B35" s="79"/>
      <c r="C35" s="36" t="s">
        <v>62</v>
      </c>
      <c r="D35" s="61" t="s">
        <v>79</v>
      </c>
      <c r="E35" s="62" t="s">
        <v>13</v>
      </c>
      <c r="F35" s="36" t="s">
        <v>62</v>
      </c>
      <c r="G35" s="61" t="s">
        <v>29</v>
      </c>
      <c r="H35" s="63" t="s">
        <v>92</v>
      </c>
      <c r="I35" s="25"/>
      <c r="O35" s="32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s="19" customFormat="1" ht="15" customHeight="1">
      <c r="A36" s="38" t="s">
        <v>53</v>
      </c>
      <c r="B36" s="40">
        <v>33</v>
      </c>
      <c r="C36" s="40">
        <v>76</v>
      </c>
      <c r="D36" s="40">
        <v>249</v>
      </c>
      <c r="E36" s="40">
        <v>173</v>
      </c>
      <c r="F36" s="40">
        <v>-43</v>
      </c>
      <c r="G36" s="40">
        <v>905</v>
      </c>
      <c r="H36" s="40">
        <v>948</v>
      </c>
      <c r="I36" s="21"/>
      <c r="J36" s="64"/>
      <c r="L36" s="64"/>
      <c r="O36" s="42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ht="15" customHeight="1">
      <c r="A37" s="43" t="s">
        <v>32</v>
      </c>
      <c r="B37" s="46">
        <v>12</v>
      </c>
      <c r="C37" s="45">
        <v>28</v>
      </c>
      <c r="D37" s="46">
        <v>60</v>
      </c>
      <c r="E37" s="45">
        <v>32</v>
      </c>
      <c r="F37" s="45">
        <v>-16</v>
      </c>
      <c r="G37" s="46">
        <v>150</v>
      </c>
      <c r="H37" s="46">
        <v>166</v>
      </c>
      <c r="I37" s="25"/>
      <c r="J37" s="64"/>
      <c r="L37" s="64"/>
      <c r="O37" s="48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5" customHeight="1">
      <c r="A38" s="43" t="s">
        <v>52</v>
      </c>
      <c r="B38" s="46">
        <v>-13</v>
      </c>
      <c r="C38" s="45">
        <v>-3</v>
      </c>
      <c r="D38" s="46">
        <v>8</v>
      </c>
      <c r="E38" s="45">
        <v>11</v>
      </c>
      <c r="F38" s="45">
        <v>-10</v>
      </c>
      <c r="G38" s="46">
        <v>40</v>
      </c>
      <c r="H38" s="46">
        <v>50</v>
      </c>
      <c r="I38" s="25"/>
      <c r="J38" s="64"/>
      <c r="L38" s="64"/>
      <c r="O38" s="48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5" customHeight="1">
      <c r="A39" s="43" t="s">
        <v>30</v>
      </c>
      <c r="B39" s="46">
        <v>36</v>
      </c>
      <c r="C39" s="45">
        <v>10</v>
      </c>
      <c r="D39" s="46">
        <v>35</v>
      </c>
      <c r="E39" s="45">
        <v>25</v>
      </c>
      <c r="F39" s="45">
        <v>26</v>
      </c>
      <c r="G39" s="46">
        <v>149</v>
      </c>
      <c r="H39" s="46">
        <v>123</v>
      </c>
      <c r="I39" s="25"/>
      <c r="J39" s="64"/>
      <c r="L39" s="64"/>
      <c r="O39" s="48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5" customHeight="1">
      <c r="A40" s="43" t="s">
        <v>20</v>
      </c>
      <c r="B40" s="46">
        <v>-14</v>
      </c>
      <c r="C40" s="45">
        <v>34</v>
      </c>
      <c r="D40" s="46">
        <v>63</v>
      </c>
      <c r="E40" s="45">
        <v>29</v>
      </c>
      <c r="F40" s="45">
        <v>-48</v>
      </c>
      <c r="G40" s="46">
        <v>222</v>
      </c>
      <c r="H40" s="46">
        <v>270</v>
      </c>
      <c r="I40" s="25"/>
      <c r="J40" s="64"/>
      <c r="L40" s="64"/>
      <c r="O40" s="48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5" customHeight="1">
      <c r="A41" s="43" t="s">
        <v>75</v>
      </c>
      <c r="B41" s="46">
        <v>23</v>
      </c>
      <c r="C41" s="45">
        <v>22</v>
      </c>
      <c r="D41" s="46">
        <v>33</v>
      </c>
      <c r="E41" s="45">
        <v>11</v>
      </c>
      <c r="F41" s="45">
        <v>1</v>
      </c>
      <c r="G41" s="46">
        <v>115</v>
      </c>
      <c r="H41" s="46">
        <v>114</v>
      </c>
      <c r="I41" s="25"/>
      <c r="J41" s="64"/>
      <c r="L41" s="64"/>
      <c r="O41" s="48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ht="15" customHeight="1">
      <c r="A42" s="43" t="s">
        <v>93</v>
      </c>
      <c r="B42" s="46">
        <v>15</v>
      </c>
      <c r="C42" s="45">
        <v>5</v>
      </c>
      <c r="D42" s="46">
        <v>14</v>
      </c>
      <c r="E42" s="45">
        <v>9</v>
      </c>
      <c r="F42" s="45">
        <v>10</v>
      </c>
      <c r="G42" s="46">
        <v>100</v>
      </c>
      <c r="H42" s="46">
        <v>90</v>
      </c>
      <c r="I42" s="25"/>
      <c r="J42" s="64"/>
      <c r="L42" s="64"/>
      <c r="O42" s="48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 ht="15" customHeight="1">
      <c r="A43" s="43" t="s">
        <v>6</v>
      </c>
      <c r="B43" s="46">
        <v>-4</v>
      </c>
      <c r="C43" s="45">
        <v>3</v>
      </c>
      <c r="D43" s="46">
        <v>5</v>
      </c>
      <c r="E43" s="45">
        <v>2</v>
      </c>
      <c r="F43" s="45">
        <v>-7</v>
      </c>
      <c r="G43" s="46">
        <v>1</v>
      </c>
      <c r="H43" s="46">
        <v>8</v>
      </c>
      <c r="I43" s="25"/>
      <c r="J43" s="64"/>
      <c r="L43" s="64"/>
      <c r="O43" s="48"/>
      <c r="P43" s="27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</row>
    <row r="44" spans="1:28" ht="15" customHeight="1">
      <c r="A44" s="43" t="s">
        <v>19</v>
      </c>
      <c r="B44" s="46">
        <v>-5</v>
      </c>
      <c r="C44" s="45">
        <v>-2</v>
      </c>
      <c r="D44" s="46">
        <v>5</v>
      </c>
      <c r="E44" s="45">
        <v>7</v>
      </c>
      <c r="F44" s="45">
        <v>-3</v>
      </c>
      <c r="G44" s="46">
        <v>11</v>
      </c>
      <c r="H44" s="46">
        <v>14</v>
      </c>
      <c r="I44" s="25"/>
      <c r="J44" s="64"/>
      <c r="L44" s="64"/>
      <c r="O44" s="48"/>
      <c r="P44" s="27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</row>
    <row r="45" spans="1:28" ht="15" customHeight="1">
      <c r="A45" s="43" t="s">
        <v>0</v>
      </c>
      <c r="B45" s="46">
        <v>-13</v>
      </c>
      <c r="C45" s="45">
        <v>-4</v>
      </c>
      <c r="D45" s="46">
        <v>0</v>
      </c>
      <c r="E45" s="45">
        <v>4</v>
      </c>
      <c r="F45" s="45">
        <v>-9</v>
      </c>
      <c r="G45" s="46">
        <v>2</v>
      </c>
      <c r="H45" s="46">
        <v>11</v>
      </c>
      <c r="I45" s="25"/>
      <c r="J45" s="64"/>
      <c r="L45" s="64"/>
      <c r="O45" s="48"/>
      <c r="P45" s="27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</row>
    <row r="46" spans="1:28" ht="15" customHeight="1">
      <c r="A46" s="43" t="s">
        <v>40</v>
      </c>
      <c r="B46" s="46">
        <v>-3</v>
      </c>
      <c r="C46" s="45">
        <v>-1</v>
      </c>
      <c r="D46" s="46">
        <v>11</v>
      </c>
      <c r="E46" s="45">
        <v>12</v>
      </c>
      <c r="F46" s="45">
        <v>-2</v>
      </c>
      <c r="G46" s="46">
        <v>36</v>
      </c>
      <c r="H46" s="46">
        <v>38</v>
      </c>
      <c r="I46" s="25"/>
      <c r="J46" s="64"/>
      <c r="L46" s="64"/>
      <c r="O46" s="48"/>
      <c r="P46" s="27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</row>
    <row r="47" spans="1:28" ht="15" customHeight="1">
      <c r="A47" s="43" t="s">
        <v>77</v>
      </c>
      <c r="B47" s="46">
        <v>3</v>
      </c>
      <c r="C47" s="45">
        <v>6</v>
      </c>
      <c r="D47" s="46">
        <v>9</v>
      </c>
      <c r="E47" s="45">
        <v>3</v>
      </c>
      <c r="F47" s="45">
        <v>-3</v>
      </c>
      <c r="G47" s="46">
        <v>20</v>
      </c>
      <c r="H47" s="46">
        <v>23</v>
      </c>
      <c r="I47" s="25"/>
      <c r="J47" s="64"/>
      <c r="L47" s="64"/>
      <c r="O47" s="48"/>
      <c r="P47" s="27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</row>
    <row r="48" spans="1:28" ht="15" customHeight="1">
      <c r="A48" s="43" t="s">
        <v>54</v>
      </c>
      <c r="B48" s="46">
        <v>-4</v>
      </c>
      <c r="C48" s="45">
        <v>-4</v>
      </c>
      <c r="D48" s="46">
        <v>3</v>
      </c>
      <c r="E48" s="45">
        <v>7</v>
      </c>
      <c r="F48" s="45">
        <v>0</v>
      </c>
      <c r="G48" s="46">
        <v>19</v>
      </c>
      <c r="H48" s="46">
        <v>19</v>
      </c>
      <c r="I48" s="25"/>
      <c r="J48" s="64"/>
      <c r="L48" s="64"/>
      <c r="O48" s="48"/>
      <c r="P48" s="27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</row>
    <row r="49" spans="1:28" ht="15" customHeight="1">
      <c r="A49" s="43" t="s">
        <v>39</v>
      </c>
      <c r="B49" s="46">
        <v>0</v>
      </c>
      <c r="C49" s="45">
        <v>0</v>
      </c>
      <c r="D49" s="46">
        <v>0</v>
      </c>
      <c r="E49" s="45">
        <v>0</v>
      </c>
      <c r="F49" s="45">
        <v>0</v>
      </c>
      <c r="G49" s="46">
        <v>0</v>
      </c>
      <c r="H49" s="46">
        <v>0</v>
      </c>
      <c r="I49" s="25"/>
      <c r="J49" s="64"/>
      <c r="L49" s="64"/>
      <c r="O49" s="48"/>
      <c r="P49" s="27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</row>
    <row r="50" spans="1:28" ht="15" customHeight="1">
      <c r="A50" s="50" t="s">
        <v>18</v>
      </c>
      <c r="B50" s="53">
        <v>0</v>
      </c>
      <c r="C50" s="52">
        <v>-18</v>
      </c>
      <c r="D50" s="53">
        <v>3</v>
      </c>
      <c r="E50" s="52">
        <v>21</v>
      </c>
      <c r="F50" s="52">
        <v>18</v>
      </c>
      <c r="G50" s="53">
        <v>40</v>
      </c>
      <c r="H50" s="53">
        <v>22</v>
      </c>
      <c r="I50" s="25"/>
      <c r="J50" s="64"/>
      <c r="L50" s="64"/>
      <c r="O50" s="48"/>
      <c r="P50" s="27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</row>
    <row r="51" spans="1:5" ht="15" customHeight="1">
      <c r="A51" s="55" t="s">
        <v>71</v>
      </c>
      <c r="B51" s="56"/>
      <c r="C51" s="56"/>
      <c r="D51" s="56"/>
      <c r="E51" s="56"/>
    </row>
    <row r="52" spans="1:5" ht="15" customHeight="1">
      <c r="A52" s="26" t="s">
        <v>3</v>
      </c>
      <c r="B52" s="25"/>
      <c r="C52" s="25"/>
      <c r="D52" s="25"/>
      <c r="E52" s="25"/>
    </row>
  </sheetData>
  <sheetProtection/>
  <mergeCells count="12">
    <mergeCell ref="G7:H7"/>
    <mergeCell ref="I7:J7"/>
    <mergeCell ref="A31:J31"/>
    <mergeCell ref="A32:J32"/>
    <mergeCell ref="B34:B35"/>
    <mergeCell ref="C34:E34"/>
    <mergeCell ref="F34:H34"/>
    <mergeCell ref="A3:J4"/>
    <mergeCell ref="A5:J5"/>
    <mergeCell ref="B7:B8"/>
    <mergeCell ref="C7:C8"/>
    <mergeCell ref="D7:F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A1">
      <selection activeCell="A1" sqref="A1"/>
    </sheetView>
  </sheetViews>
  <sheetFormatPr defaultColWidth="8.625" defaultRowHeight="15" customHeight="1"/>
  <cols>
    <col min="1" max="16384" width="8.625" style="18" customWidth="1"/>
  </cols>
  <sheetData>
    <row r="1" spans="1:30" s="19" customFormat="1" ht="17.25">
      <c r="A1" s="20" t="s">
        <v>87</v>
      </c>
      <c r="B1" s="20"/>
      <c r="C1" s="21"/>
      <c r="D1" s="21"/>
      <c r="E1" s="21"/>
      <c r="F1" s="21"/>
      <c r="G1" s="21"/>
      <c r="H1" s="21"/>
      <c r="I1" s="21"/>
      <c r="J1" s="21"/>
      <c r="K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5"/>
      <c r="Q2" s="26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0" ht="15" customHeight="1">
      <c r="A3" s="83" t="s">
        <v>27</v>
      </c>
      <c r="B3" s="83"/>
      <c r="C3" s="83"/>
      <c r="D3" s="83"/>
      <c r="E3" s="83"/>
      <c r="F3" s="83"/>
      <c r="G3" s="83"/>
      <c r="H3" s="83"/>
      <c r="I3" s="83"/>
      <c r="J3" s="83"/>
      <c r="K3" s="25"/>
      <c r="Q3" s="26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ht="1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25"/>
      <c r="Q4" s="26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0" ht="15" customHeight="1">
      <c r="A5" s="84" t="s">
        <v>86</v>
      </c>
      <c r="B5" s="84"/>
      <c r="C5" s="84"/>
      <c r="D5" s="84"/>
      <c r="E5" s="84"/>
      <c r="F5" s="84"/>
      <c r="G5" s="84"/>
      <c r="H5" s="84"/>
      <c r="I5" s="84"/>
      <c r="J5" s="84"/>
      <c r="K5" s="25"/>
      <c r="Q5" s="26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ht="15" customHeight="1">
      <c r="A6" s="28"/>
      <c r="B6" s="28"/>
      <c r="C6" s="29"/>
      <c r="D6" s="29"/>
      <c r="E6" s="29"/>
      <c r="F6" s="29"/>
      <c r="G6" s="29"/>
      <c r="H6" s="29"/>
      <c r="I6" s="29"/>
      <c r="J6" s="29"/>
      <c r="K6" s="25"/>
      <c r="Q6" s="26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15" customHeight="1">
      <c r="A7" s="30"/>
      <c r="B7" s="85" t="s">
        <v>84</v>
      </c>
      <c r="C7" s="87" t="s">
        <v>94</v>
      </c>
      <c r="D7" s="80" t="s">
        <v>43</v>
      </c>
      <c r="E7" s="81"/>
      <c r="F7" s="82"/>
      <c r="G7" s="89" t="s">
        <v>83</v>
      </c>
      <c r="H7" s="90"/>
      <c r="I7" s="80" t="s">
        <v>25</v>
      </c>
      <c r="J7" s="81"/>
      <c r="K7" s="25"/>
      <c r="Q7" s="32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28" ht="15" customHeight="1">
      <c r="A8" s="34"/>
      <c r="B8" s="86"/>
      <c r="C8" s="88"/>
      <c r="D8" s="36" t="s">
        <v>53</v>
      </c>
      <c r="E8" s="36" t="s">
        <v>100</v>
      </c>
      <c r="F8" s="36" t="s">
        <v>56</v>
      </c>
      <c r="G8" s="36" t="s">
        <v>24</v>
      </c>
      <c r="H8" s="36" t="s">
        <v>97</v>
      </c>
      <c r="I8" s="35" t="s">
        <v>24</v>
      </c>
      <c r="J8" s="37" t="s">
        <v>97</v>
      </c>
      <c r="K8" s="25"/>
      <c r="O8" s="32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s="19" customFormat="1" ht="15" customHeight="1">
      <c r="A9" s="38" t="s">
        <v>53</v>
      </c>
      <c r="B9" s="39">
        <v>138.51</v>
      </c>
      <c r="C9" s="40">
        <v>102208</v>
      </c>
      <c r="D9" s="40">
        <v>268431</v>
      </c>
      <c r="E9" s="40">
        <v>131862</v>
      </c>
      <c r="F9" s="40">
        <v>136569</v>
      </c>
      <c r="G9" s="40">
        <v>51</v>
      </c>
      <c r="H9" s="40">
        <v>8</v>
      </c>
      <c r="I9" s="40">
        <v>697</v>
      </c>
      <c r="J9" s="40">
        <v>321</v>
      </c>
      <c r="K9" s="73"/>
      <c r="L9" s="40"/>
      <c r="M9" s="40"/>
      <c r="N9" s="40"/>
      <c r="O9" s="40"/>
      <c r="P9" s="69"/>
      <c r="Q9" s="69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ht="15" customHeight="1">
      <c r="A10" s="43" t="s">
        <v>32</v>
      </c>
      <c r="B10" s="44">
        <v>10.97</v>
      </c>
      <c r="C10" s="45">
        <v>22278</v>
      </c>
      <c r="D10" s="46">
        <v>59037</v>
      </c>
      <c r="E10" s="45">
        <v>29158</v>
      </c>
      <c r="F10" s="45">
        <v>29879</v>
      </c>
      <c r="G10" s="46">
        <v>40</v>
      </c>
      <c r="H10" s="46">
        <v>33</v>
      </c>
      <c r="I10" s="46">
        <v>242</v>
      </c>
      <c r="J10" s="46">
        <v>374</v>
      </c>
      <c r="K10" s="73"/>
      <c r="L10" s="40"/>
      <c r="M10" s="46"/>
      <c r="N10" s="45"/>
      <c r="O10" s="46"/>
      <c r="P10" s="74"/>
      <c r="Q10" s="74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15" customHeight="1">
      <c r="A11" s="43" t="s">
        <v>52</v>
      </c>
      <c r="B11" s="44">
        <v>7.48</v>
      </c>
      <c r="C11" s="45">
        <v>6122</v>
      </c>
      <c r="D11" s="46">
        <v>16780</v>
      </c>
      <c r="E11" s="45">
        <v>7884</v>
      </c>
      <c r="F11" s="45">
        <v>8896</v>
      </c>
      <c r="G11" s="46">
        <v>5</v>
      </c>
      <c r="H11" s="46">
        <v>-2</v>
      </c>
      <c r="I11" s="46">
        <v>-19</v>
      </c>
      <c r="J11" s="46">
        <v>-106</v>
      </c>
      <c r="K11" s="73"/>
      <c r="L11" s="40"/>
      <c r="M11" s="46"/>
      <c r="N11" s="45"/>
      <c r="O11" s="46"/>
      <c r="P11" s="74"/>
      <c r="Q11" s="74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ht="15" customHeight="1">
      <c r="A12" s="43" t="s">
        <v>30</v>
      </c>
      <c r="B12" s="44">
        <v>7.96</v>
      </c>
      <c r="C12" s="45">
        <v>14200</v>
      </c>
      <c r="D12" s="46">
        <v>38090</v>
      </c>
      <c r="E12" s="45">
        <v>18402</v>
      </c>
      <c r="F12" s="45">
        <v>19688</v>
      </c>
      <c r="G12" s="46">
        <v>17</v>
      </c>
      <c r="H12" s="46">
        <v>0</v>
      </c>
      <c r="I12" s="46">
        <v>144</v>
      </c>
      <c r="J12" s="46">
        <v>172</v>
      </c>
      <c r="K12" s="73"/>
      <c r="L12" s="40"/>
      <c r="M12" s="46"/>
      <c r="N12" s="45"/>
      <c r="O12" s="46"/>
      <c r="P12" s="74"/>
      <c r="Q12" s="74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15" customHeight="1">
      <c r="A13" s="43" t="s">
        <v>20</v>
      </c>
      <c r="B13" s="44">
        <v>8.66</v>
      </c>
      <c r="C13" s="45">
        <v>21642</v>
      </c>
      <c r="D13" s="46">
        <v>52944</v>
      </c>
      <c r="E13" s="45">
        <v>26445</v>
      </c>
      <c r="F13" s="45">
        <v>26499</v>
      </c>
      <c r="G13" s="46">
        <v>-36</v>
      </c>
      <c r="H13" s="46">
        <v>-16</v>
      </c>
      <c r="I13" s="46">
        <v>303</v>
      </c>
      <c r="J13" s="46">
        <v>216</v>
      </c>
      <c r="K13" s="73"/>
      <c r="L13" s="40"/>
      <c r="M13" s="46"/>
      <c r="N13" s="45"/>
      <c r="O13" s="46"/>
      <c r="P13" s="74"/>
      <c r="Q13" s="74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ht="15" customHeight="1">
      <c r="A14" s="43" t="s">
        <v>75</v>
      </c>
      <c r="B14" s="44">
        <v>6.33</v>
      </c>
      <c r="C14" s="45">
        <v>11330</v>
      </c>
      <c r="D14" s="46">
        <v>28923</v>
      </c>
      <c r="E14" s="45">
        <v>14429</v>
      </c>
      <c r="F14" s="45">
        <v>14494</v>
      </c>
      <c r="G14" s="46">
        <v>9</v>
      </c>
      <c r="H14" s="46">
        <v>18</v>
      </c>
      <c r="I14" s="46">
        <v>69</v>
      </c>
      <c r="J14" s="46">
        <v>159</v>
      </c>
      <c r="K14" s="73"/>
      <c r="L14" s="40"/>
      <c r="M14" s="46"/>
      <c r="N14" s="45"/>
      <c r="O14" s="46"/>
      <c r="P14" s="74"/>
      <c r="Q14" s="74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15" customHeight="1">
      <c r="A15" s="43" t="s">
        <v>93</v>
      </c>
      <c r="B15" s="44">
        <v>3.29</v>
      </c>
      <c r="C15" s="45">
        <v>7375</v>
      </c>
      <c r="D15" s="46">
        <v>18249</v>
      </c>
      <c r="E15" s="45">
        <v>9150</v>
      </c>
      <c r="F15" s="45">
        <v>9099</v>
      </c>
      <c r="G15" s="46">
        <v>3</v>
      </c>
      <c r="H15" s="46">
        <v>-2</v>
      </c>
      <c r="I15" s="46">
        <v>34</v>
      </c>
      <c r="J15" s="46">
        <v>112</v>
      </c>
      <c r="K15" s="73"/>
      <c r="L15" s="40"/>
      <c r="M15" s="46"/>
      <c r="N15" s="45"/>
      <c r="O15" s="46"/>
      <c r="P15" s="74"/>
      <c r="Q15" s="74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15" customHeight="1">
      <c r="A16" s="43" t="s">
        <v>6</v>
      </c>
      <c r="B16" s="44">
        <v>9.28</v>
      </c>
      <c r="C16" s="45">
        <v>1434</v>
      </c>
      <c r="D16" s="46">
        <v>5294</v>
      </c>
      <c r="E16" s="45">
        <v>3014</v>
      </c>
      <c r="F16" s="45">
        <v>2280</v>
      </c>
      <c r="G16" s="46">
        <v>4</v>
      </c>
      <c r="H16" s="46">
        <v>1</v>
      </c>
      <c r="I16" s="46">
        <v>-14</v>
      </c>
      <c r="J16" s="46">
        <v>-97</v>
      </c>
      <c r="K16" s="73"/>
      <c r="L16" s="40"/>
      <c r="M16" s="46"/>
      <c r="N16" s="45"/>
      <c r="O16" s="46"/>
      <c r="P16" s="74"/>
      <c r="Q16" s="48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28" ht="15" customHeight="1">
      <c r="A17" s="43" t="s">
        <v>19</v>
      </c>
      <c r="B17" s="44">
        <v>15.52</v>
      </c>
      <c r="C17" s="45">
        <v>1565</v>
      </c>
      <c r="D17" s="46">
        <v>4559</v>
      </c>
      <c r="E17" s="45">
        <v>2160</v>
      </c>
      <c r="F17" s="45">
        <v>2399</v>
      </c>
      <c r="G17" s="46">
        <v>-1</v>
      </c>
      <c r="H17" s="46">
        <v>-4</v>
      </c>
      <c r="I17" s="46">
        <v>-22</v>
      </c>
      <c r="J17" s="46">
        <v>-103</v>
      </c>
      <c r="K17" s="73"/>
      <c r="L17" s="40"/>
      <c r="M17" s="46"/>
      <c r="N17" s="45"/>
      <c r="O17" s="46"/>
      <c r="P17" s="74"/>
      <c r="Q17" s="48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28" ht="15" customHeight="1">
      <c r="A18" s="43" t="s">
        <v>0</v>
      </c>
      <c r="B18" s="44">
        <v>11.13</v>
      </c>
      <c r="C18" s="45">
        <v>1747</v>
      </c>
      <c r="D18" s="46">
        <v>4897</v>
      </c>
      <c r="E18" s="45">
        <v>2362</v>
      </c>
      <c r="F18" s="45">
        <v>2535</v>
      </c>
      <c r="G18" s="46">
        <v>0</v>
      </c>
      <c r="H18" s="46">
        <v>4</v>
      </c>
      <c r="I18" s="46">
        <v>-12</v>
      </c>
      <c r="J18" s="46">
        <v>-74</v>
      </c>
      <c r="K18" s="73"/>
      <c r="L18" s="40"/>
      <c r="M18" s="46"/>
      <c r="N18" s="45"/>
      <c r="O18" s="46"/>
      <c r="P18" s="74"/>
      <c r="Q18" s="48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spans="1:28" ht="15" customHeight="1">
      <c r="A19" s="43" t="s">
        <v>40</v>
      </c>
      <c r="B19" s="44">
        <v>6.52</v>
      </c>
      <c r="C19" s="45">
        <v>5098</v>
      </c>
      <c r="D19" s="46">
        <v>14059</v>
      </c>
      <c r="E19" s="45">
        <v>6703</v>
      </c>
      <c r="F19" s="45">
        <v>7356</v>
      </c>
      <c r="G19" s="46">
        <v>7</v>
      </c>
      <c r="H19" s="46">
        <v>-6</v>
      </c>
      <c r="I19" s="46">
        <v>41</v>
      </c>
      <c r="J19" s="46">
        <v>-58</v>
      </c>
      <c r="K19" s="73"/>
      <c r="L19" s="40"/>
      <c r="M19" s="46"/>
      <c r="N19" s="45"/>
      <c r="O19" s="46"/>
      <c r="P19" s="74"/>
      <c r="Q19" s="48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1:28" ht="15" customHeight="1">
      <c r="A20" s="43" t="s">
        <v>77</v>
      </c>
      <c r="B20" s="44">
        <v>4.69</v>
      </c>
      <c r="C20" s="45">
        <v>3310</v>
      </c>
      <c r="D20" s="46">
        <v>8732</v>
      </c>
      <c r="E20" s="45">
        <v>4197</v>
      </c>
      <c r="F20" s="45">
        <v>4535</v>
      </c>
      <c r="G20" s="46">
        <v>-5</v>
      </c>
      <c r="H20" s="46">
        <v>-11</v>
      </c>
      <c r="I20" s="46">
        <v>4</v>
      </c>
      <c r="J20" s="46">
        <v>-32</v>
      </c>
      <c r="K20" s="73"/>
      <c r="L20" s="40"/>
      <c r="M20" s="46"/>
      <c r="N20" s="45"/>
      <c r="O20" s="46"/>
      <c r="P20" s="74"/>
      <c r="Q20" s="48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28" ht="15" customHeight="1">
      <c r="A21" s="43" t="s">
        <v>54</v>
      </c>
      <c r="B21" s="44">
        <v>1.67</v>
      </c>
      <c r="C21" s="45">
        <v>2286</v>
      </c>
      <c r="D21" s="46">
        <v>5934</v>
      </c>
      <c r="E21" s="45">
        <v>2805</v>
      </c>
      <c r="F21" s="45">
        <v>3129</v>
      </c>
      <c r="G21" s="46">
        <v>1</v>
      </c>
      <c r="H21" s="46">
        <v>2</v>
      </c>
      <c r="I21" s="46">
        <v>-40</v>
      </c>
      <c r="J21" s="46">
        <v>-61</v>
      </c>
      <c r="K21" s="73"/>
      <c r="L21" s="40"/>
      <c r="M21" s="46"/>
      <c r="N21" s="45"/>
      <c r="O21" s="46"/>
      <c r="P21" s="74"/>
      <c r="Q21" s="48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</row>
    <row r="22" spans="1:28" ht="15" customHeight="1">
      <c r="A22" s="43" t="s">
        <v>39</v>
      </c>
      <c r="B22" s="44">
        <v>5.65</v>
      </c>
      <c r="C22" s="45">
        <v>0</v>
      </c>
      <c r="D22" s="46">
        <v>0</v>
      </c>
      <c r="E22" s="45">
        <v>0</v>
      </c>
      <c r="F22" s="45">
        <v>0</v>
      </c>
      <c r="G22" s="46">
        <v>0</v>
      </c>
      <c r="H22" s="46">
        <v>0</v>
      </c>
      <c r="I22" s="40">
        <v>0</v>
      </c>
      <c r="J22" s="40">
        <v>0</v>
      </c>
      <c r="K22" s="73"/>
      <c r="L22" s="40"/>
      <c r="M22" s="46"/>
      <c r="N22" s="45"/>
      <c r="O22" s="46"/>
      <c r="P22" s="74"/>
      <c r="Q22" s="48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  <row r="23" spans="1:28" ht="15" customHeight="1">
      <c r="A23" s="50" t="s">
        <v>18</v>
      </c>
      <c r="B23" s="51">
        <v>39.36</v>
      </c>
      <c r="C23" s="52">
        <v>3821</v>
      </c>
      <c r="D23" s="53">
        <v>10933</v>
      </c>
      <c r="E23" s="52">
        <v>5153</v>
      </c>
      <c r="F23" s="52">
        <v>5780</v>
      </c>
      <c r="G23" s="53">
        <v>7</v>
      </c>
      <c r="H23" s="53">
        <v>-9</v>
      </c>
      <c r="I23" s="53">
        <v>-33</v>
      </c>
      <c r="J23" s="53">
        <v>-181</v>
      </c>
      <c r="K23" s="73"/>
      <c r="L23" s="40"/>
      <c r="M23" s="46"/>
      <c r="N23" s="45"/>
      <c r="O23" s="46"/>
      <c r="P23" s="74"/>
      <c r="Q23" s="48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</row>
    <row r="24" spans="1:28" ht="15" customHeight="1">
      <c r="A24" s="55" t="s">
        <v>10</v>
      </c>
      <c r="B24" s="55"/>
      <c r="C24" s="56"/>
      <c r="D24" s="56"/>
      <c r="E24" s="56"/>
      <c r="F24" s="56"/>
      <c r="G24" s="33"/>
      <c r="H24" s="33"/>
      <c r="I24" s="33"/>
      <c r="J24" s="33"/>
      <c r="K24" s="25"/>
      <c r="O24" s="26"/>
      <c r="P24" s="25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</row>
    <row r="25" spans="1:30" ht="15" customHeight="1">
      <c r="A25" s="57" t="s">
        <v>80</v>
      </c>
      <c r="B25" s="58"/>
      <c r="C25" s="25"/>
      <c r="D25" s="25"/>
      <c r="E25" s="25"/>
      <c r="F25" s="25"/>
      <c r="G25" s="25"/>
      <c r="H25" s="25"/>
      <c r="I25" s="25"/>
      <c r="J25" s="25"/>
      <c r="K25" s="25"/>
      <c r="Q25" s="26"/>
      <c r="R25" s="27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</row>
    <row r="26" spans="1:30" ht="1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5"/>
      <c r="L26" s="26"/>
      <c r="M26" s="26"/>
      <c r="N26" s="26"/>
      <c r="O26" s="26"/>
      <c r="P26" s="26"/>
      <c r="Q26" s="26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</row>
    <row r="27" spans="1:30" ht="1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5"/>
      <c r="L27" s="26"/>
      <c r="M27" s="26"/>
      <c r="N27" s="26"/>
      <c r="O27" s="26"/>
      <c r="P27" s="26"/>
      <c r="Q27" s="26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</row>
    <row r="28" spans="1:30" ht="1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</row>
    <row r="29" spans="1:30" s="19" customFormat="1" ht="17.25">
      <c r="A29" s="20" t="s">
        <v>34</v>
      </c>
      <c r="B29" s="21"/>
      <c r="C29" s="21"/>
      <c r="D29" s="21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</row>
    <row r="30" spans="1:30" ht="15" customHeight="1">
      <c r="A30" s="24"/>
      <c r="B30" s="24"/>
      <c r="C30" s="24"/>
      <c r="D30" s="60"/>
      <c r="E30" s="60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</row>
    <row r="31" spans="1:30" ht="15" customHeight="1">
      <c r="A31" s="77" t="s">
        <v>49</v>
      </c>
      <c r="B31" s="77"/>
      <c r="C31" s="77"/>
      <c r="D31" s="77"/>
      <c r="E31" s="77"/>
      <c r="F31" s="77"/>
      <c r="G31" s="77"/>
      <c r="H31" s="77"/>
      <c r="I31" s="77"/>
      <c r="J31" s="77"/>
      <c r="K31" s="26"/>
      <c r="L31" s="26"/>
      <c r="M31" s="26"/>
      <c r="N31" s="26"/>
      <c r="O31" s="26"/>
      <c r="P31" s="26"/>
      <c r="Q31" s="26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</row>
    <row r="32" spans="1:30" ht="15" customHeight="1">
      <c r="A32" s="77" t="s">
        <v>9</v>
      </c>
      <c r="B32" s="77"/>
      <c r="C32" s="77"/>
      <c r="D32" s="77"/>
      <c r="E32" s="77"/>
      <c r="F32" s="77"/>
      <c r="G32" s="77"/>
      <c r="H32" s="77"/>
      <c r="I32" s="77"/>
      <c r="J32" s="77"/>
      <c r="K32" s="26"/>
      <c r="L32" s="26"/>
      <c r="M32" s="26"/>
      <c r="N32" s="26"/>
      <c r="O32" s="26"/>
      <c r="P32" s="26"/>
      <c r="Q32" s="26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 ht="15" customHeight="1">
      <c r="A33" s="28"/>
      <c r="B33" s="28"/>
      <c r="C33" s="28"/>
      <c r="D33" s="28"/>
      <c r="E33" s="28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28" ht="15" customHeight="1">
      <c r="A34" s="30"/>
      <c r="B34" s="78" t="s">
        <v>17</v>
      </c>
      <c r="C34" s="80" t="s">
        <v>78</v>
      </c>
      <c r="D34" s="81"/>
      <c r="E34" s="82"/>
      <c r="F34" s="81" t="s">
        <v>73</v>
      </c>
      <c r="G34" s="81"/>
      <c r="H34" s="81"/>
      <c r="I34" s="25"/>
      <c r="O34" s="32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</row>
    <row r="35" spans="1:28" ht="15" customHeight="1">
      <c r="A35" s="34"/>
      <c r="B35" s="79"/>
      <c r="C35" s="36" t="s">
        <v>62</v>
      </c>
      <c r="D35" s="61" t="s">
        <v>79</v>
      </c>
      <c r="E35" s="62" t="s">
        <v>13</v>
      </c>
      <c r="F35" s="36" t="s">
        <v>62</v>
      </c>
      <c r="G35" s="61" t="s">
        <v>29</v>
      </c>
      <c r="H35" s="63" t="s">
        <v>92</v>
      </c>
      <c r="I35" s="25"/>
      <c r="O35" s="32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s="19" customFormat="1" ht="15" customHeight="1">
      <c r="A36" s="38" t="s">
        <v>53</v>
      </c>
      <c r="B36" s="40">
        <v>8</v>
      </c>
      <c r="C36" s="40">
        <v>9</v>
      </c>
      <c r="D36" s="40">
        <v>196</v>
      </c>
      <c r="E36" s="40">
        <v>187</v>
      </c>
      <c r="F36" s="40">
        <v>-1</v>
      </c>
      <c r="G36" s="40">
        <v>999</v>
      </c>
      <c r="H36" s="40">
        <v>1000</v>
      </c>
      <c r="I36" s="21"/>
      <c r="J36" s="64"/>
      <c r="L36" s="64"/>
      <c r="O36" s="42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ht="15" customHeight="1">
      <c r="A37" s="43" t="s">
        <v>32</v>
      </c>
      <c r="B37" s="46">
        <v>33</v>
      </c>
      <c r="C37" s="45">
        <v>15</v>
      </c>
      <c r="D37" s="46">
        <v>51</v>
      </c>
      <c r="E37" s="45">
        <v>36</v>
      </c>
      <c r="F37" s="45">
        <v>18</v>
      </c>
      <c r="G37" s="46">
        <v>256</v>
      </c>
      <c r="H37" s="46">
        <v>238</v>
      </c>
      <c r="I37" s="25"/>
      <c r="J37" s="64"/>
      <c r="L37" s="64"/>
      <c r="O37" s="48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5" customHeight="1">
      <c r="A38" s="43" t="s">
        <v>52</v>
      </c>
      <c r="B38" s="46">
        <v>-2</v>
      </c>
      <c r="C38" s="45">
        <v>-6</v>
      </c>
      <c r="D38" s="46">
        <v>8</v>
      </c>
      <c r="E38" s="45">
        <v>14</v>
      </c>
      <c r="F38" s="45">
        <v>4</v>
      </c>
      <c r="G38" s="46">
        <v>46</v>
      </c>
      <c r="H38" s="46">
        <v>42</v>
      </c>
      <c r="I38" s="25"/>
      <c r="J38" s="64"/>
      <c r="L38" s="64"/>
      <c r="O38" s="48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5" customHeight="1">
      <c r="A39" s="43" t="s">
        <v>30</v>
      </c>
      <c r="B39" s="46">
        <v>0</v>
      </c>
      <c r="C39" s="45">
        <v>-5</v>
      </c>
      <c r="D39" s="46">
        <v>21</v>
      </c>
      <c r="E39" s="45">
        <v>26</v>
      </c>
      <c r="F39" s="45">
        <v>5</v>
      </c>
      <c r="G39" s="46">
        <v>142</v>
      </c>
      <c r="H39" s="46">
        <v>137</v>
      </c>
      <c r="I39" s="25"/>
      <c r="J39" s="64"/>
      <c r="L39" s="64"/>
      <c r="O39" s="48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5" customHeight="1">
      <c r="A40" s="43" t="s">
        <v>20</v>
      </c>
      <c r="B40" s="46">
        <v>-16</v>
      </c>
      <c r="C40" s="45">
        <v>16</v>
      </c>
      <c r="D40" s="46">
        <v>52</v>
      </c>
      <c r="E40" s="45">
        <v>36</v>
      </c>
      <c r="F40" s="45">
        <v>-32</v>
      </c>
      <c r="G40" s="46">
        <v>214</v>
      </c>
      <c r="H40" s="46">
        <v>246</v>
      </c>
      <c r="I40" s="25"/>
      <c r="J40" s="64"/>
      <c r="L40" s="64"/>
      <c r="O40" s="48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5" customHeight="1">
      <c r="A41" s="43" t="s">
        <v>75</v>
      </c>
      <c r="B41" s="46">
        <v>18</v>
      </c>
      <c r="C41" s="45">
        <v>8</v>
      </c>
      <c r="D41" s="46">
        <v>30</v>
      </c>
      <c r="E41" s="45">
        <v>22</v>
      </c>
      <c r="F41" s="45">
        <v>10</v>
      </c>
      <c r="G41" s="46">
        <v>132</v>
      </c>
      <c r="H41" s="46">
        <v>122</v>
      </c>
      <c r="I41" s="25"/>
      <c r="J41" s="64"/>
      <c r="L41" s="64"/>
      <c r="O41" s="48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ht="15" customHeight="1">
      <c r="A42" s="43" t="s">
        <v>93</v>
      </c>
      <c r="B42" s="46">
        <v>-2</v>
      </c>
      <c r="C42" s="45">
        <v>2</v>
      </c>
      <c r="D42" s="46">
        <v>13</v>
      </c>
      <c r="E42" s="45">
        <v>11</v>
      </c>
      <c r="F42" s="45">
        <v>-4</v>
      </c>
      <c r="G42" s="46">
        <v>87</v>
      </c>
      <c r="H42" s="46">
        <v>91</v>
      </c>
      <c r="I42" s="25"/>
      <c r="J42" s="64"/>
      <c r="L42" s="64"/>
      <c r="O42" s="48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 ht="15" customHeight="1">
      <c r="A43" s="43" t="s">
        <v>6</v>
      </c>
      <c r="B43" s="46">
        <v>1</v>
      </c>
      <c r="C43" s="45">
        <v>-2</v>
      </c>
      <c r="D43" s="46">
        <v>2</v>
      </c>
      <c r="E43" s="45">
        <v>4</v>
      </c>
      <c r="F43" s="45">
        <v>3</v>
      </c>
      <c r="G43" s="46">
        <v>14</v>
      </c>
      <c r="H43" s="46">
        <v>11</v>
      </c>
      <c r="I43" s="25"/>
      <c r="J43" s="64"/>
      <c r="L43" s="64"/>
      <c r="O43" s="48"/>
      <c r="P43" s="27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</row>
    <row r="44" spans="1:28" ht="15" customHeight="1">
      <c r="A44" s="43" t="s">
        <v>19</v>
      </c>
      <c r="B44" s="46">
        <v>-4</v>
      </c>
      <c r="C44" s="45">
        <v>-3</v>
      </c>
      <c r="D44" s="46">
        <v>1</v>
      </c>
      <c r="E44" s="45">
        <v>4</v>
      </c>
      <c r="F44" s="45">
        <v>-1</v>
      </c>
      <c r="G44" s="46">
        <v>5</v>
      </c>
      <c r="H44" s="46">
        <v>6</v>
      </c>
      <c r="I44" s="25"/>
      <c r="J44" s="64"/>
      <c r="L44" s="64"/>
      <c r="O44" s="48"/>
      <c r="P44" s="27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</row>
    <row r="45" spans="1:28" ht="15" customHeight="1">
      <c r="A45" s="43" t="s">
        <v>0</v>
      </c>
      <c r="B45" s="46">
        <v>4</v>
      </c>
      <c r="C45" s="45">
        <v>-3</v>
      </c>
      <c r="D45" s="46">
        <v>0</v>
      </c>
      <c r="E45" s="45">
        <v>3</v>
      </c>
      <c r="F45" s="45">
        <v>7</v>
      </c>
      <c r="G45" s="46">
        <v>20</v>
      </c>
      <c r="H45" s="46">
        <v>13</v>
      </c>
      <c r="I45" s="25"/>
      <c r="J45" s="64"/>
      <c r="L45" s="64"/>
      <c r="O45" s="48"/>
      <c r="P45" s="27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</row>
    <row r="46" spans="1:28" ht="15" customHeight="1">
      <c r="A46" s="43" t="s">
        <v>40</v>
      </c>
      <c r="B46" s="46">
        <v>-6</v>
      </c>
      <c r="C46" s="45">
        <v>-4</v>
      </c>
      <c r="D46" s="46">
        <v>4</v>
      </c>
      <c r="E46" s="45">
        <v>8</v>
      </c>
      <c r="F46" s="45">
        <v>-2</v>
      </c>
      <c r="G46" s="46">
        <v>25</v>
      </c>
      <c r="H46" s="46">
        <v>27</v>
      </c>
      <c r="I46" s="25"/>
      <c r="J46" s="64"/>
      <c r="L46" s="64"/>
      <c r="O46" s="48"/>
      <c r="P46" s="27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</row>
    <row r="47" spans="1:28" ht="15" customHeight="1">
      <c r="A47" s="43" t="s">
        <v>77</v>
      </c>
      <c r="B47" s="46">
        <v>-11</v>
      </c>
      <c r="C47" s="45">
        <v>-6</v>
      </c>
      <c r="D47" s="46">
        <v>5</v>
      </c>
      <c r="E47" s="45">
        <v>11</v>
      </c>
      <c r="F47" s="45">
        <v>-5</v>
      </c>
      <c r="G47" s="46">
        <v>22</v>
      </c>
      <c r="H47" s="46">
        <v>27</v>
      </c>
      <c r="I47" s="25"/>
      <c r="J47" s="64"/>
      <c r="L47" s="64"/>
      <c r="O47" s="48"/>
      <c r="P47" s="27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</row>
    <row r="48" spans="1:28" ht="15" customHeight="1">
      <c r="A48" s="43" t="s">
        <v>54</v>
      </c>
      <c r="B48" s="46">
        <v>2</v>
      </c>
      <c r="C48" s="45">
        <v>4</v>
      </c>
      <c r="D48" s="46">
        <v>5</v>
      </c>
      <c r="E48" s="45">
        <v>1</v>
      </c>
      <c r="F48" s="45">
        <v>-2</v>
      </c>
      <c r="G48" s="46">
        <v>15</v>
      </c>
      <c r="H48" s="46">
        <v>17</v>
      </c>
      <c r="I48" s="25"/>
      <c r="J48" s="64"/>
      <c r="L48" s="64"/>
      <c r="O48" s="48"/>
      <c r="P48" s="27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</row>
    <row r="49" spans="1:28" ht="15" customHeight="1">
      <c r="A49" s="43" t="s">
        <v>39</v>
      </c>
      <c r="B49" s="46">
        <v>0</v>
      </c>
      <c r="C49" s="45">
        <v>0</v>
      </c>
      <c r="D49" s="46">
        <v>0</v>
      </c>
      <c r="E49" s="45">
        <v>0</v>
      </c>
      <c r="F49" s="45">
        <v>0</v>
      </c>
      <c r="G49" s="46">
        <v>0</v>
      </c>
      <c r="H49" s="46">
        <v>0</v>
      </c>
      <c r="I49" s="25"/>
      <c r="J49" s="64"/>
      <c r="L49" s="64"/>
      <c r="O49" s="48"/>
      <c r="P49" s="27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</row>
    <row r="50" spans="1:28" ht="15" customHeight="1">
      <c r="A50" s="50" t="s">
        <v>18</v>
      </c>
      <c r="B50" s="53">
        <v>-9</v>
      </c>
      <c r="C50" s="52">
        <v>-7</v>
      </c>
      <c r="D50" s="53">
        <v>4</v>
      </c>
      <c r="E50" s="52">
        <v>11</v>
      </c>
      <c r="F50" s="52">
        <v>-2</v>
      </c>
      <c r="G50" s="53">
        <v>21</v>
      </c>
      <c r="H50" s="53">
        <v>23</v>
      </c>
      <c r="I50" s="25"/>
      <c r="J50" s="64"/>
      <c r="L50" s="64"/>
      <c r="O50" s="48"/>
      <c r="P50" s="27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</row>
    <row r="51" spans="1:5" ht="15" customHeight="1">
      <c r="A51" s="55" t="s">
        <v>71</v>
      </c>
      <c r="B51" s="56"/>
      <c r="C51" s="56"/>
      <c r="D51" s="56"/>
      <c r="E51" s="56"/>
    </row>
    <row r="52" spans="1:5" ht="15" customHeight="1">
      <c r="A52" s="26" t="s">
        <v>58</v>
      </c>
      <c r="B52" s="25"/>
      <c r="C52" s="25"/>
      <c r="D52" s="25"/>
      <c r="E52" s="25"/>
    </row>
  </sheetData>
  <sheetProtection/>
  <mergeCells count="12">
    <mergeCell ref="G7:H7"/>
    <mergeCell ref="I7:J7"/>
    <mergeCell ref="A31:J31"/>
    <mergeCell ref="A32:J32"/>
    <mergeCell ref="B34:B35"/>
    <mergeCell ref="C34:E34"/>
    <mergeCell ref="F34:H34"/>
    <mergeCell ref="A3:J4"/>
    <mergeCell ref="A5:J5"/>
    <mergeCell ref="B7:B8"/>
    <mergeCell ref="C7:C8"/>
    <mergeCell ref="D7:F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A1">
      <selection activeCell="A1" sqref="A1"/>
    </sheetView>
  </sheetViews>
  <sheetFormatPr defaultColWidth="8.625" defaultRowHeight="15" customHeight="1"/>
  <cols>
    <col min="1" max="16384" width="8.625" style="18" customWidth="1"/>
  </cols>
  <sheetData>
    <row r="1" spans="1:30" s="19" customFormat="1" ht="17.25">
      <c r="A1" s="20" t="s">
        <v>87</v>
      </c>
      <c r="B1" s="20"/>
      <c r="C1" s="21"/>
      <c r="D1" s="21"/>
      <c r="E1" s="21"/>
      <c r="F1" s="21"/>
      <c r="G1" s="21"/>
      <c r="H1" s="21"/>
      <c r="I1" s="21"/>
      <c r="J1" s="21"/>
      <c r="K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5"/>
      <c r="Q2" s="26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0" ht="15" customHeight="1">
      <c r="A3" s="83" t="s">
        <v>65</v>
      </c>
      <c r="B3" s="83"/>
      <c r="C3" s="83"/>
      <c r="D3" s="83"/>
      <c r="E3" s="83"/>
      <c r="F3" s="83"/>
      <c r="G3" s="83"/>
      <c r="H3" s="83"/>
      <c r="I3" s="83"/>
      <c r="J3" s="83"/>
      <c r="K3" s="25"/>
      <c r="Q3" s="26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ht="1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25"/>
      <c r="Q4" s="26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0" ht="15" customHeight="1">
      <c r="A5" s="84" t="s">
        <v>86</v>
      </c>
      <c r="B5" s="84"/>
      <c r="C5" s="84"/>
      <c r="D5" s="84"/>
      <c r="E5" s="84"/>
      <c r="F5" s="84"/>
      <c r="G5" s="84"/>
      <c r="H5" s="84"/>
      <c r="I5" s="84"/>
      <c r="J5" s="84"/>
      <c r="K5" s="25"/>
      <c r="Q5" s="26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ht="15" customHeight="1">
      <c r="A6" s="28"/>
      <c r="B6" s="28"/>
      <c r="C6" s="29"/>
      <c r="D6" s="29"/>
      <c r="E6" s="29"/>
      <c r="F6" s="29"/>
      <c r="G6" s="29"/>
      <c r="H6" s="29"/>
      <c r="I6" s="29"/>
      <c r="J6" s="29"/>
      <c r="K6" s="25"/>
      <c r="Q6" s="26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15" customHeight="1">
      <c r="A7" s="30"/>
      <c r="B7" s="85" t="s">
        <v>84</v>
      </c>
      <c r="C7" s="87" t="s">
        <v>94</v>
      </c>
      <c r="D7" s="80" t="s">
        <v>43</v>
      </c>
      <c r="E7" s="81"/>
      <c r="F7" s="82"/>
      <c r="G7" s="89" t="s">
        <v>83</v>
      </c>
      <c r="H7" s="90"/>
      <c r="I7" s="80" t="s">
        <v>25</v>
      </c>
      <c r="J7" s="81"/>
      <c r="K7" s="25"/>
      <c r="L7" s="31"/>
      <c r="M7" s="31"/>
      <c r="N7" s="31"/>
      <c r="Q7" s="32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28" ht="15" customHeight="1">
      <c r="A8" s="34"/>
      <c r="B8" s="86"/>
      <c r="C8" s="88"/>
      <c r="D8" s="36" t="s">
        <v>53</v>
      </c>
      <c r="E8" s="36" t="s">
        <v>100</v>
      </c>
      <c r="F8" s="36" t="s">
        <v>56</v>
      </c>
      <c r="G8" s="36" t="s">
        <v>24</v>
      </c>
      <c r="H8" s="36" t="s">
        <v>97</v>
      </c>
      <c r="I8" s="35" t="s">
        <v>24</v>
      </c>
      <c r="J8" s="37" t="s">
        <v>97</v>
      </c>
      <c r="K8" s="25"/>
      <c r="L8" s="31"/>
      <c r="M8" s="31"/>
      <c r="N8" s="31"/>
      <c r="O8" s="32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s="19" customFormat="1" ht="15" customHeight="1">
      <c r="A9" s="38" t="s">
        <v>53</v>
      </c>
      <c r="B9" s="39">
        <v>138.51</v>
      </c>
      <c r="C9" s="40">
        <v>101605</v>
      </c>
      <c r="D9" s="40">
        <f aca="true" t="shared" si="0" ref="D9:D23">E9+F9</f>
        <v>268219</v>
      </c>
      <c r="E9" s="40">
        <v>131654</v>
      </c>
      <c r="F9" s="40">
        <v>136565</v>
      </c>
      <c r="G9" s="40">
        <v>94</v>
      </c>
      <c r="H9" s="40">
        <v>109</v>
      </c>
      <c r="I9" s="41">
        <v>1695</v>
      </c>
      <c r="J9" s="41">
        <v>1157</v>
      </c>
      <c r="K9" s="21"/>
      <c r="L9" s="40"/>
      <c r="M9" s="40"/>
      <c r="N9" s="21"/>
      <c r="O9" s="42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ht="15" customHeight="1">
      <c r="A10" s="43" t="s">
        <v>32</v>
      </c>
      <c r="B10" s="44">
        <v>10.97</v>
      </c>
      <c r="C10" s="45">
        <v>22072</v>
      </c>
      <c r="D10" s="46">
        <f t="shared" si="0"/>
        <v>58726</v>
      </c>
      <c r="E10" s="45">
        <v>28990</v>
      </c>
      <c r="F10" s="45">
        <v>29736</v>
      </c>
      <c r="G10" s="46">
        <v>36</v>
      </c>
      <c r="H10" s="46">
        <v>63</v>
      </c>
      <c r="I10" s="47">
        <v>240</v>
      </c>
      <c r="J10" s="47">
        <v>270</v>
      </c>
      <c r="K10" s="25"/>
      <c r="L10" s="45"/>
      <c r="M10" s="46"/>
      <c r="N10" s="25"/>
      <c r="O10" s="48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15" customHeight="1">
      <c r="A11" s="43" t="s">
        <v>52</v>
      </c>
      <c r="B11" s="44">
        <v>7.48</v>
      </c>
      <c r="C11" s="45">
        <v>6149</v>
      </c>
      <c r="D11" s="46">
        <f t="shared" si="0"/>
        <v>16908</v>
      </c>
      <c r="E11" s="45">
        <v>7951</v>
      </c>
      <c r="F11" s="45">
        <v>8957</v>
      </c>
      <c r="G11" s="46">
        <v>8</v>
      </c>
      <c r="H11" s="46">
        <v>22</v>
      </c>
      <c r="I11" s="47">
        <v>38</v>
      </c>
      <c r="J11" s="47">
        <v>-58</v>
      </c>
      <c r="K11" s="25"/>
      <c r="L11" s="45"/>
      <c r="M11" s="46"/>
      <c r="N11" s="25"/>
      <c r="O11" s="48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ht="15" customHeight="1">
      <c r="A12" s="43" t="s">
        <v>30</v>
      </c>
      <c r="B12" s="44">
        <v>7.96</v>
      </c>
      <c r="C12" s="45">
        <v>14080</v>
      </c>
      <c r="D12" s="46">
        <f t="shared" si="0"/>
        <v>37951</v>
      </c>
      <c r="E12" s="45">
        <v>18356</v>
      </c>
      <c r="F12" s="45">
        <v>19595</v>
      </c>
      <c r="G12" s="46">
        <v>24</v>
      </c>
      <c r="H12" s="46">
        <v>33</v>
      </c>
      <c r="I12" s="47">
        <v>301</v>
      </c>
      <c r="J12" s="47">
        <v>470</v>
      </c>
      <c r="K12" s="25"/>
      <c r="L12" s="45"/>
      <c r="M12" s="46"/>
      <c r="N12" s="25"/>
      <c r="O12" s="48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15" customHeight="1">
      <c r="A13" s="43" t="s">
        <v>20</v>
      </c>
      <c r="B13" s="44">
        <v>8.66</v>
      </c>
      <c r="C13" s="45">
        <v>21366</v>
      </c>
      <c r="D13" s="46">
        <f t="shared" si="0"/>
        <v>52782</v>
      </c>
      <c r="E13" s="45">
        <v>26270</v>
      </c>
      <c r="F13" s="45">
        <v>26512</v>
      </c>
      <c r="G13" s="46">
        <v>27</v>
      </c>
      <c r="H13" s="46">
        <v>54</v>
      </c>
      <c r="I13" s="47">
        <v>802</v>
      </c>
      <c r="J13" s="47">
        <v>896</v>
      </c>
      <c r="K13" s="25"/>
      <c r="L13" s="45"/>
      <c r="M13" s="46"/>
      <c r="N13" s="25"/>
      <c r="O13" s="48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ht="15" customHeight="1">
      <c r="A14" s="43" t="s">
        <v>75</v>
      </c>
      <c r="B14" s="44">
        <v>6.33</v>
      </c>
      <c r="C14" s="45">
        <v>11261</v>
      </c>
      <c r="D14" s="46">
        <f t="shared" si="0"/>
        <v>28762</v>
      </c>
      <c r="E14" s="45">
        <v>14329</v>
      </c>
      <c r="F14" s="45">
        <v>14433</v>
      </c>
      <c r="G14" s="46">
        <v>0</v>
      </c>
      <c r="H14" s="46">
        <v>-2</v>
      </c>
      <c r="I14" s="47">
        <v>103</v>
      </c>
      <c r="J14" s="47">
        <v>2</v>
      </c>
      <c r="K14" s="25"/>
      <c r="L14" s="45"/>
      <c r="M14" s="46"/>
      <c r="N14" s="25"/>
      <c r="O14" s="48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15" customHeight="1">
      <c r="A15" s="43" t="s">
        <v>93</v>
      </c>
      <c r="B15" s="44">
        <v>3.29</v>
      </c>
      <c r="C15" s="45">
        <v>7333</v>
      </c>
      <c r="D15" s="46">
        <f t="shared" si="0"/>
        <v>18120</v>
      </c>
      <c r="E15" s="45">
        <v>9079</v>
      </c>
      <c r="F15" s="45">
        <v>9041</v>
      </c>
      <c r="G15" s="46">
        <v>-8</v>
      </c>
      <c r="H15" s="46">
        <v>-17</v>
      </c>
      <c r="I15" s="47">
        <v>135</v>
      </c>
      <c r="J15" s="47">
        <v>127</v>
      </c>
      <c r="K15" s="25"/>
      <c r="L15" s="45"/>
      <c r="M15" s="46"/>
      <c r="N15" s="25"/>
      <c r="O15" s="48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15" customHeight="1">
      <c r="A16" s="43" t="s">
        <v>6</v>
      </c>
      <c r="B16" s="44">
        <v>9.28</v>
      </c>
      <c r="C16" s="45">
        <v>1443</v>
      </c>
      <c r="D16" s="46">
        <f t="shared" si="0"/>
        <v>5377</v>
      </c>
      <c r="E16" s="45">
        <v>3070</v>
      </c>
      <c r="F16" s="45">
        <v>2307</v>
      </c>
      <c r="G16" s="46">
        <v>-5</v>
      </c>
      <c r="H16" s="46">
        <v>-14</v>
      </c>
      <c r="I16" s="47">
        <v>-11</v>
      </c>
      <c r="J16" s="47">
        <v>-91</v>
      </c>
      <c r="K16" s="25"/>
      <c r="L16" s="45"/>
      <c r="M16" s="46"/>
      <c r="N16" s="25"/>
      <c r="O16" s="48"/>
      <c r="P16" s="27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28" ht="15" customHeight="1">
      <c r="A17" s="43" t="s">
        <v>19</v>
      </c>
      <c r="B17" s="44">
        <v>15.52</v>
      </c>
      <c r="C17" s="45">
        <v>1584</v>
      </c>
      <c r="D17" s="46">
        <f t="shared" si="0"/>
        <v>4653</v>
      </c>
      <c r="E17" s="45">
        <v>2200</v>
      </c>
      <c r="F17" s="45">
        <v>2453</v>
      </c>
      <c r="G17" s="46">
        <v>-3</v>
      </c>
      <c r="H17" s="46">
        <v>-9</v>
      </c>
      <c r="I17" s="47">
        <v>7</v>
      </c>
      <c r="J17" s="47">
        <v>-66</v>
      </c>
      <c r="K17" s="25"/>
      <c r="L17" s="45"/>
      <c r="M17" s="46"/>
      <c r="N17" s="25"/>
      <c r="O17" s="48"/>
      <c r="P17" s="27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28" ht="15" customHeight="1">
      <c r="A18" s="43" t="s">
        <v>0</v>
      </c>
      <c r="B18" s="44">
        <v>11.13</v>
      </c>
      <c r="C18" s="45">
        <v>1767</v>
      </c>
      <c r="D18" s="46">
        <f t="shared" si="0"/>
        <v>4976</v>
      </c>
      <c r="E18" s="45">
        <v>2410</v>
      </c>
      <c r="F18" s="45">
        <v>2566</v>
      </c>
      <c r="G18" s="46">
        <v>8</v>
      </c>
      <c r="H18" s="46">
        <v>5</v>
      </c>
      <c r="I18" s="47">
        <v>13</v>
      </c>
      <c r="J18" s="47">
        <v>-58</v>
      </c>
      <c r="K18" s="25"/>
      <c r="L18" s="45"/>
      <c r="M18" s="46"/>
      <c r="N18" s="25"/>
      <c r="O18" s="48"/>
      <c r="P18" s="27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spans="1:28" ht="15" customHeight="1">
      <c r="A19" s="43" t="s">
        <v>40</v>
      </c>
      <c r="B19" s="44">
        <v>6.52</v>
      </c>
      <c r="C19" s="45">
        <v>5060</v>
      </c>
      <c r="D19" s="46">
        <f t="shared" si="0"/>
        <v>14109</v>
      </c>
      <c r="E19" s="45">
        <v>6723</v>
      </c>
      <c r="F19" s="45">
        <v>7386</v>
      </c>
      <c r="G19" s="46">
        <v>3</v>
      </c>
      <c r="H19" s="46">
        <v>-8</v>
      </c>
      <c r="I19" s="47">
        <v>34</v>
      </c>
      <c r="J19" s="47">
        <v>-41</v>
      </c>
      <c r="K19" s="25"/>
      <c r="L19" s="45"/>
      <c r="M19" s="46"/>
      <c r="N19" s="25"/>
      <c r="O19" s="48"/>
      <c r="P19" s="27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1:28" ht="15" customHeight="1">
      <c r="A20" s="43" t="s">
        <v>77</v>
      </c>
      <c r="B20" s="44">
        <v>4.69</v>
      </c>
      <c r="C20" s="45">
        <v>3305</v>
      </c>
      <c r="D20" s="46">
        <f t="shared" si="0"/>
        <v>8754</v>
      </c>
      <c r="E20" s="45">
        <v>4201</v>
      </c>
      <c r="F20" s="45">
        <v>4553</v>
      </c>
      <c r="G20" s="46">
        <v>-1</v>
      </c>
      <c r="H20" s="46">
        <v>-10</v>
      </c>
      <c r="I20" s="47">
        <v>5</v>
      </c>
      <c r="J20" s="47">
        <v>-69</v>
      </c>
      <c r="K20" s="25"/>
      <c r="L20" s="45"/>
      <c r="M20" s="46"/>
      <c r="N20" s="25"/>
      <c r="O20" s="48"/>
      <c r="P20" s="27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28" ht="15" customHeight="1">
      <c r="A21" s="43" t="s">
        <v>54</v>
      </c>
      <c r="B21" s="44">
        <v>1.67</v>
      </c>
      <c r="C21" s="45">
        <v>2325</v>
      </c>
      <c r="D21" s="46">
        <f t="shared" si="0"/>
        <v>5986</v>
      </c>
      <c r="E21" s="45">
        <v>2826</v>
      </c>
      <c r="F21" s="45">
        <v>3160</v>
      </c>
      <c r="G21" s="46">
        <v>-1</v>
      </c>
      <c r="H21" s="46">
        <v>-9</v>
      </c>
      <c r="I21" s="47">
        <v>10</v>
      </c>
      <c r="J21" s="47">
        <v>-45</v>
      </c>
      <c r="K21" s="25"/>
      <c r="L21" s="45"/>
      <c r="M21" s="46"/>
      <c r="N21" s="25"/>
      <c r="O21" s="48"/>
      <c r="P21" s="27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</row>
    <row r="22" spans="1:28" ht="15" customHeight="1">
      <c r="A22" s="43" t="s">
        <v>39</v>
      </c>
      <c r="B22" s="44">
        <v>5.65</v>
      </c>
      <c r="C22" s="45">
        <v>0</v>
      </c>
      <c r="D22" s="46">
        <f t="shared" si="0"/>
        <v>0</v>
      </c>
      <c r="E22" s="45">
        <v>0</v>
      </c>
      <c r="F22" s="45">
        <v>0</v>
      </c>
      <c r="G22" s="46">
        <v>0</v>
      </c>
      <c r="H22" s="46">
        <v>0</v>
      </c>
      <c r="I22" s="41">
        <v>0</v>
      </c>
      <c r="J22" s="41">
        <v>0</v>
      </c>
      <c r="K22" s="25"/>
      <c r="L22" s="45"/>
      <c r="M22" s="46"/>
      <c r="N22" s="25"/>
      <c r="O22" s="48"/>
      <c r="P22" s="27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  <row r="23" spans="1:28" ht="15" customHeight="1">
      <c r="A23" s="50" t="s">
        <v>18</v>
      </c>
      <c r="B23" s="51">
        <v>39.36</v>
      </c>
      <c r="C23" s="52">
        <v>3860</v>
      </c>
      <c r="D23" s="53">
        <f t="shared" si="0"/>
        <v>11115</v>
      </c>
      <c r="E23" s="52">
        <v>5249</v>
      </c>
      <c r="F23" s="52">
        <v>5866</v>
      </c>
      <c r="G23" s="53">
        <v>6</v>
      </c>
      <c r="H23" s="53">
        <v>1</v>
      </c>
      <c r="I23" s="54">
        <v>18</v>
      </c>
      <c r="J23" s="54">
        <v>-180</v>
      </c>
      <c r="K23" s="25"/>
      <c r="L23" s="45"/>
      <c r="M23" s="46"/>
      <c r="N23" s="25"/>
      <c r="O23" s="48"/>
      <c r="P23" s="27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</row>
    <row r="24" spans="1:28" ht="15" customHeight="1">
      <c r="A24" s="55" t="s">
        <v>10</v>
      </c>
      <c r="B24" s="55"/>
      <c r="C24" s="56"/>
      <c r="D24" s="56"/>
      <c r="E24" s="56"/>
      <c r="F24" s="56"/>
      <c r="G24" s="33"/>
      <c r="H24" s="33"/>
      <c r="I24" s="33"/>
      <c r="J24" s="33"/>
      <c r="K24" s="25"/>
      <c r="O24" s="26"/>
      <c r="P24" s="25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</row>
    <row r="25" spans="1:30" ht="15" customHeight="1">
      <c r="A25" s="57" t="s">
        <v>5</v>
      </c>
      <c r="B25" s="58"/>
      <c r="C25" s="25"/>
      <c r="D25" s="25"/>
      <c r="E25" s="25"/>
      <c r="F25" s="25"/>
      <c r="G25" s="25"/>
      <c r="H25" s="25"/>
      <c r="I25" s="25"/>
      <c r="J25" s="25"/>
      <c r="K25" s="25"/>
      <c r="Q25" s="26"/>
      <c r="R25" s="27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</row>
    <row r="26" spans="1:30" ht="1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5"/>
      <c r="L26" s="26"/>
      <c r="M26" s="26"/>
      <c r="N26" s="26"/>
      <c r="O26" s="26"/>
      <c r="P26" s="26"/>
      <c r="Q26" s="26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</row>
    <row r="27" spans="1:30" ht="1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5"/>
      <c r="L27" s="26"/>
      <c r="M27" s="26"/>
      <c r="N27" s="26"/>
      <c r="O27" s="26"/>
      <c r="P27" s="26"/>
      <c r="Q27" s="26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</row>
    <row r="28" spans="1:30" ht="1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</row>
    <row r="29" spans="1:30" s="19" customFormat="1" ht="17.25">
      <c r="A29" s="20" t="s">
        <v>34</v>
      </c>
      <c r="B29" s="21"/>
      <c r="C29" s="21"/>
      <c r="D29" s="21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</row>
    <row r="30" spans="1:30" ht="15" customHeight="1">
      <c r="A30" s="24"/>
      <c r="B30" s="24"/>
      <c r="C30" s="24"/>
      <c r="D30" s="60"/>
      <c r="E30" s="60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</row>
    <row r="31" spans="1:30" ht="15" customHeight="1">
      <c r="A31" s="77" t="s">
        <v>47</v>
      </c>
      <c r="B31" s="77"/>
      <c r="C31" s="77"/>
      <c r="D31" s="77"/>
      <c r="E31" s="77"/>
      <c r="F31" s="77"/>
      <c r="G31" s="77"/>
      <c r="H31" s="77"/>
      <c r="I31" s="77"/>
      <c r="J31" s="77"/>
      <c r="K31" s="26"/>
      <c r="L31" s="26"/>
      <c r="M31" s="26"/>
      <c r="N31" s="26"/>
      <c r="O31" s="26"/>
      <c r="P31" s="26"/>
      <c r="Q31" s="26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</row>
    <row r="32" spans="1:30" ht="15" customHeight="1">
      <c r="A32" s="77" t="s">
        <v>9</v>
      </c>
      <c r="B32" s="77"/>
      <c r="C32" s="77"/>
      <c r="D32" s="77"/>
      <c r="E32" s="77"/>
      <c r="F32" s="77"/>
      <c r="G32" s="77"/>
      <c r="H32" s="77"/>
      <c r="I32" s="77"/>
      <c r="J32" s="77"/>
      <c r="K32" s="26"/>
      <c r="L32" s="26"/>
      <c r="M32" s="26"/>
      <c r="N32" s="26"/>
      <c r="O32" s="26"/>
      <c r="P32" s="26"/>
      <c r="Q32" s="26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 ht="15" customHeight="1">
      <c r="A33" s="28"/>
      <c r="B33" s="28"/>
      <c r="C33" s="28"/>
      <c r="D33" s="28"/>
      <c r="E33" s="28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28" ht="15" customHeight="1">
      <c r="A34" s="30"/>
      <c r="B34" s="78" t="s">
        <v>17</v>
      </c>
      <c r="C34" s="80" t="s">
        <v>78</v>
      </c>
      <c r="D34" s="81"/>
      <c r="E34" s="82"/>
      <c r="F34" s="81" t="s">
        <v>73</v>
      </c>
      <c r="G34" s="81"/>
      <c r="H34" s="81"/>
      <c r="I34" s="25"/>
      <c r="O34" s="32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</row>
    <row r="35" spans="1:28" ht="15" customHeight="1">
      <c r="A35" s="34"/>
      <c r="B35" s="79"/>
      <c r="C35" s="36" t="s">
        <v>62</v>
      </c>
      <c r="D35" s="61" t="s">
        <v>79</v>
      </c>
      <c r="E35" s="62" t="s">
        <v>13</v>
      </c>
      <c r="F35" s="36" t="s">
        <v>62</v>
      </c>
      <c r="G35" s="61" t="s">
        <v>29</v>
      </c>
      <c r="H35" s="63" t="s">
        <v>92</v>
      </c>
      <c r="I35" s="25"/>
      <c r="O35" s="32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s="19" customFormat="1" ht="15" customHeight="1">
      <c r="A36" s="38" t="s">
        <v>53</v>
      </c>
      <c r="B36" s="40">
        <f aca="true" t="shared" si="1" ref="B36:B50">C36+F36</f>
        <v>109</v>
      </c>
      <c r="C36" s="40">
        <f aca="true" t="shared" si="2" ref="C36:C50">D36-E36</f>
        <v>14</v>
      </c>
      <c r="D36" s="40">
        <v>186</v>
      </c>
      <c r="E36" s="40">
        <v>172</v>
      </c>
      <c r="F36" s="40">
        <f aca="true" t="shared" si="3" ref="F36:F50">G36-H36</f>
        <v>95</v>
      </c>
      <c r="G36" s="40">
        <v>852</v>
      </c>
      <c r="H36" s="40">
        <v>757</v>
      </c>
      <c r="I36" s="21"/>
      <c r="J36" s="64"/>
      <c r="L36" s="64"/>
      <c r="O36" s="42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ht="15" customHeight="1">
      <c r="A37" s="43" t="s">
        <v>32</v>
      </c>
      <c r="B37" s="46">
        <f t="shared" si="1"/>
        <v>63</v>
      </c>
      <c r="C37" s="45">
        <f t="shared" si="2"/>
        <v>7</v>
      </c>
      <c r="D37" s="46">
        <v>41</v>
      </c>
      <c r="E37" s="45">
        <v>34</v>
      </c>
      <c r="F37" s="45">
        <f t="shared" si="3"/>
        <v>56</v>
      </c>
      <c r="G37" s="46">
        <v>197</v>
      </c>
      <c r="H37" s="46">
        <v>141</v>
      </c>
      <c r="I37" s="25"/>
      <c r="J37" s="64"/>
      <c r="L37" s="64"/>
      <c r="O37" s="48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5" customHeight="1">
      <c r="A38" s="43" t="s">
        <v>52</v>
      </c>
      <c r="B38" s="46">
        <f t="shared" si="1"/>
        <v>22</v>
      </c>
      <c r="C38" s="45">
        <f t="shared" si="2"/>
        <v>-9</v>
      </c>
      <c r="D38" s="46">
        <v>5</v>
      </c>
      <c r="E38" s="45">
        <v>14</v>
      </c>
      <c r="F38" s="45">
        <f t="shared" si="3"/>
        <v>31</v>
      </c>
      <c r="G38" s="46">
        <v>56</v>
      </c>
      <c r="H38" s="46">
        <v>25</v>
      </c>
      <c r="I38" s="25"/>
      <c r="J38" s="64"/>
      <c r="L38" s="64"/>
      <c r="O38" s="48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5" customHeight="1">
      <c r="A39" s="43" t="s">
        <v>30</v>
      </c>
      <c r="B39" s="46">
        <f t="shared" si="1"/>
        <v>33</v>
      </c>
      <c r="C39" s="45">
        <f t="shared" si="2"/>
        <v>6</v>
      </c>
      <c r="D39" s="46">
        <v>23</v>
      </c>
      <c r="E39" s="45">
        <v>17</v>
      </c>
      <c r="F39" s="45">
        <f t="shared" si="3"/>
        <v>27</v>
      </c>
      <c r="G39" s="46">
        <v>136</v>
      </c>
      <c r="H39" s="46">
        <v>109</v>
      </c>
      <c r="I39" s="25"/>
      <c r="J39" s="64"/>
      <c r="L39" s="64"/>
      <c r="O39" s="48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5" customHeight="1">
      <c r="A40" s="43" t="s">
        <v>20</v>
      </c>
      <c r="B40" s="46">
        <f t="shared" si="1"/>
        <v>54</v>
      </c>
      <c r="C40" s="45">
        <f t="shared" si="2"/>
        <v>26</v>
      </c>
      <c r="D40" s="46">
        <v>49</v>
      </c>
      <c r="E40" s="45">
        <v>23</v>
      </c>
      <c r="F40" s="45">
        <f t="shared" si="3"/>
        <v>28</v>
      </c>
      <c r="G40" s="46">
        <v>202</v>
      </c>
      <c r="H40" s="46">
        <v>174</v>
      </c>
      <c r="I40" s="25"/>
      <c r="J40" s="64"/>
      <c r="L40" s="64"/>
      <c r="O40" s="48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5" customHeight="1">
      <c r="A41" s="43" t="s">
        <v>75</v>
      </c>
      <c r="B41" s="46">
        <f t="shared" si="1"/>
        <v>-2</v>
      </c>
      <c r="C41" s="45">
        <f t="shared" si="2"/>
        <v>12</v>
      </c>
      <c r="D41" s="46">
        <v>26</v>
      </c>
      <c r="E41" s="45">
        <v>14</v>
      </c>
      <c r="F41" s="45">
        <f t="shared" si="3"/>
        <v>-14</v>
      </c>
      <c r="G41" s="46">
        <v>79</v>
      </c>
      <c r="H41" s="46">
        <v>93</v>
      </c>
      <c r="I41" s="25"/>
      <c r="J41" s="64"/>
      <c r="L41" s="64"/>
      <c r="O41" s="48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ht="15" customHeight="1">
      <c r="A42" s="43" t="s">
        <v>93</v>
      </c>
      <c r="B42" s="46">
        <f t="shared" si="1"/>
        <v>-17</v>
      </c>
      <c r="C42" s="45">
        <f t="shared" si="2"/>
        <v>5</v>
      </c>
      <c r="D42" s="46">
        <v>19</v>
      </c>
      <c r="E42" s="45">
        <v>14</v>
      </c>
      <c r="F42" s="45">
        <f t="shared" si="3"/>
        <v>-22</v>
      </c>
      <c r="G42" s="46">
        <v>59</v>
      </c>
      <c r="H42" s="46">
        <v>81</v>
      </c>
      <c r="I42" s="25"/>
      <c r="J42" s="64"/>
      <c r="L42" s="64"/>
      <c r="O42" s="48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 ht="15" customHeight="1">
      <c r="A43" s="43" t="s">
        <v>6</v>
      </c>
      <c r="B43" s="46">
        <f t="shared" si="1"/>
        <v>-14</v>
      </c>
      <c r="C43" s="45">
        <f t="shared" si="2"/>
        <v>-10</v>
      </c>
      <c r="D43" s="46">
        <v>0</v>
      </c>
      <c r="E43" s="45">
        <v>10</v>
      </c>
      <c r="F43" s="45">
        <f t="shared" si="3"/>
        <v>-4</v>
      </c>
      <c r="G43" s="46">
        <v>5</v>
      </c>
      <c r="H43" s="46">
        <v>9</v>
      </c>
      <c r="I43" s="25"/>
      <c r="J43" s="64"/>
      <c r="L43" s="64"/>
      <c r="O43" s="48"/>
      <c r="P43" s="27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</row>
    <row r="44" spans="1:28" ht="15" customHeight="1">
      <c r="A44" s="43" t="s">
        <v>19</v>
      </c>
      <c r="B44" s="46">
        <f t="shared" si="1"/>
        <v>-9</v>
      </c>
      <c r="C44" s="45">
        <f t="shared" si="2"/>
        <v>-1</v>
      </c>
      <c r="D44" s="46">
        <v>3</v>
      </c>
      <c r="E44" s="45">
        <v>4</v>
      </c>
      <c r="F44" s="45">
        <f t="shared" si="3"/>
        <v>-8</v>
      </c>
      <c r="G44" s="46">
        <v>7</v>
      </c>
      <c r="H44" s="46">
        <v>15</v>
      </c>
      <c r="I44" s="25"/>
      <c r="J44" s="64"/>
      <c r="L44" s="64"/>
      <c r="O44" s="48"/>
      <c r="P44" s="27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</row>
    <row r="45" spans="1:28" ht="15" customHeight="1">
      <c r="A45" s="43" t="s">
        <v>0</v>
      </c>
      <c r="B45" s="46">
        <f t="shared" si="1"/>
        <v>5</v>
      </c>
      <c r="C45" s="45">
        <f t="shared" si="2"/>
        <v>-4</v>
      </c>
      <c r="D45" s="46">
        <v>1</v>
      </c>
      <c r="E45" s="45">
        <v>5</v>
      </c>
      <c r="F45" s="45">
        <f t="shared" si="3"/>
        <v>9</v>
      </c>
      <c r="G45" s="46">
        <v>19</v>
      </c>
      <c r="H45" s="46">
        <v>10</v>
      </c>
      <c r="I45" s="25"/>
      <c r="J45" s="64"/>
      <c r="L45" s="64"/>
      <c r="O45" s="48"/>
      <c r="P45" s="27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</row>
    <row r="46" spans="1:28" ht="15" customHeight="1">
      <c r="A46" s="43" t="s">
        <v>40</v>
      </c>
      <c r="B46" s="46">
        <f t="shared" si="1"/>
        <v>-8</v>
      </c>
      <c r="C46" s="45">
        <f t="shared" si="2"/>
        <v>-2</v>
      </c>
      <c r="D46" s="46">
        <v>8</v>
      </c>
      <c r="E46" s="45">
        <v>10</v>
      </c>
      <c r="F46" s="45">
        <f t="shared" si="3"/>
        <v>-6</v>
      </c>
      <c r="G46" s="46">
        <v>26</v>
      </c>
      <c r="H46" s="46">
        <v>32</v>
      </c>
      <c r="I46" s="25"/>
      <c r="J46" s="64"/>
      <c r="L46" s="64"/>
      <c r="O46" s="48"/>
      <c r="P46" s="27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</row>
    <row r="47" spans="1:28" ht="15" customHeight="1">
      <c r="A47" s="43" t="s">
        <v>77</v>
      </c>
      <c r="B47" s="46">
        <f t="shared" si="1"/>
        <v>-10</v>
      </c>
      <c r="C47" s="45">
        <f t="shared" si="2"/>
        <v>-2</v>
      </c>
      <c r="D47" s="46">
        <v>5</v>
      </c>
      <c r="E47" s="45">
        <v>7</v>
      </c>
      <c r="F47" s="45">
        <f t="shared" si="3"/>
        <v>-8</v>
      </c>
      <c r="G47" s="46">
        <v>17</v>
      </c>
      <c r="H47" s="46">
        <v>25</v>
      </c>
      <c r="I47" s="25"/>
      <c r="J47" s="64"/>
      <c r="L47" s="64"/>
      <c r="O47" s="48"/>
      <c r="P47" s="27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</row>
    <row r="48" spans="1:28" ht="15" customHeight="1">
      <c r="A48" s="43" t="s">
        <v>54</v>
      </c>
      <c r="B48" s="46">
        <f t="shared" si="1"/>
        <v>-9</v>
      </c>
      <c r="C48" s="45">
        <f t="shared" si="2"/>
        <v>-6</v>
      </c>
      <c r="D48" s="46">
        <v>1</v>
      </c>
      <c r="E48" s="45">
        <v>7</v>
      </c>
      <c r="F48" s="45">
        <f t="shared" si="3"/>
        <v>-3</v>
      </c>
      <c r="G48" s="46">
        <v>16</v>
      </c>
      <c r="H48" s="46">
        <v>19</v>
      </c>
      <c r="I48" s="25"/>
      <c r="J48" s="64"/>
      <c r="L48" s="64"/>
      <c r="O48" s="48"/>
      <c r="P48" s="27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</row>
    <row r="49" spans="1:28" ht="15" customHeight="1">
      <c r="A49" s="43" t="s">
        <v>39</v>
      </c>
      <c r="B49" s="46">
        <f t="shared" si="1"/>
        <v>0</v>
      </c>
      <c r="C49" s="45">
        <f t="shared" si="2"/>
        <v>0</v>
      </c>
      <c r="D49" s="46">
        <v>0</v>
      </c>
      <c r="E49" s="45">
        <v>0</v>
      </c>
      <c r="F49" s="45">
        <f t="shared" si="3"/>
        <v>0</v>
      </c>
      <c r="G49" s="46">
        <v>0</v>
      </c>
      <c r="H49" s="46">
        <v>0</v>
      </c>
      <c r="I49" s="25"/>
      <c r="J49" s="64"/>
      <c r="L49" s="64"/>
      <c r="O49" s="48"/>
      <c r="P49" s="27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</row>
    <row r="50" spans="1:28" ht="15" customHeight="1">
      <c r="A50" s="50" t="s">
        <v>18</v>
      </c>
      <c r="B50" s="53">
        <f t="shared" si="1"/>
        <v>1</v>
      </c>
      <c r="C50" s="52">
        <f t="shared" si="2"/>
        <v>-8</v>
      </c>
      <c r="D50" s="53">
        <v>5</v>
      </c>
      <c r="E50" s="52">
        <v>13</v>
      </c>
      <c r="F50" s="52">
        <f t="shared" si="3"/>
        <v>9</v>
      </c>
      <c r="G50" s="53">
        <v>33</v>
      </c>
      <c r="H50" s="53">
        <v>24</v>
      </c>
      <c r="I50" s="25"/>
      <c r="J50" s="64"/>
      <c r="L50" s="64"/>
      <c r="O50" s="48"/>
      <c r="P50" s="27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</row>
    <row r="51" spans="1:5" ht="15" customHeight="1">
      <c r="A51" s="55" t="s">
        <v>71</v>
      </c>
      <c r="B51" s="56"/>
      <c r="C51" s="56"/>
      <c r="D51" s="56"/>
      <c r="E51" s="56"/>
    </row>
    <row r="52" spans="1:5" ht="15" customHeight="1">
      <c r="A52" s="26" t="s">
        <v>45</v>
      </c>
      <c r="B52" s="25"/>
      <c r="C52" s="25"/>
      <c r="D52" s="25"/>
      <c r="E52" s="25"/>
    </row>
  </sheetData>
  <sheetProtection/>
  <mergeCells count="12">
    <mergeCell ref="G7:H7"/>
    <mergeCell ref="I7:J7"/>
    <mergeCell ref="A31:J31"/>
    <mergeCell ref="A32:J32"/>
    <mergeCell ref="B34:B35"/>
    <mergeCell ref="C34:E34"/>
    <mergeCell ref="F34:H34"/>
    <mergeCell ref="A3:J4"/>
    <mergeCell ref="A5:J5"/>
    <mergeCell ref="B7:B8"/>
    <mergeCell ref="C7:C8"/>
    <mergeCell ref="D7:F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A1">
      <selection activeCell="A1" sqref="A1"/>
    </sheetView>
  </sheetViews>
  <sheetFormatPr defaultColWidth="8.625" defaultRowHeight="15" customHeight="1"/>
  <cols>
    <col min="1" max="16384" width="8.625" style="18" customWidth="1"/>
  </cols>
  <sheetData>
    <row r="1" spans="1:30" s="19" customFormat="1" ht="17.25">
      <c r="A1" s="20" t="s">
        <v>87</v>
      </c>
      <c r="B1" s="20"/>
      <c r="C1" s="21"/>
      <c r="D1" s="21"/>
      <c r="E1" s="21"/>
      <c r="F1" s="21"/>
      <c r="G1" s="21"/>
      <c r="H1" s="21"/>
      <c r="I1" s="21"/>
      <c r="J1" s="21"/>
      <c r="K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5"/>
      <c r="Q2" s="26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0" ht="15" customHeight="1">
      <c r="A3" s="83" t="s">
        <v>65</v>
      </c>
      <c r="B3" s="83"/>
      <c r="C3" s="83"/>
      <c r="D3" s="83"/>
      <c r="E3" s="83"/>
      <c r="F3" s="83"/>
      <c r="G3" s="83"/>
      <c r="H3" s="83"/>
      <c r="I3" s="83"/>
      <c r="J3" s="83"/>
      <c r="K3" s="25"/>
      <c r="Q3" s="26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ht="1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25"/>
      <c r="Q4" s="26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0" ht="15" customHeight="1">
      <c r="A5" s="84" t="s">
        <v>86</v>
      </c>
      <c r="B5" s="84"/>
      <c r="C5" s="84"/>
      <c r="D5" s="84"/>
      <c r="E5" s="84"/>
      <c r="F5" s="84"/>
      <c r="G5" s="84"/>
      <c r="H5" s="84"/>
      <c r="I5" s="84"/>
      <c r="J5" s="84"/>
      <c r="K5" s="25"/>
      <c r="Q5" s="26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ht="15" customHeight="1">
      <c r="A6" s="28"/>
      <c r="B6" s="28"/>
      <c r="C6" s="29"/>
      <c r="D6" s="29"/>
      <c r="E6" s="29"/>
      <c r="F6" s="29"/>
      <c r="G6" s="29"/>
      <c r="H6" s="29"/>
      <c r="I6" s="29"/>
      <c r="J6" s="29"/>
      <c r="K6" s="25"/>
      <c r="Q6" s="26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15" customHeight="1">
      <c r="A7" s="30"/>
      <c r="B7" s="85" t="s">
        <v>84</v>
      </c>
      <c r="C7" s="87" t="s">
        <v>94</v>
      </c>
      <c r="D7" s="80" t="s">
        <v>43</v>
      </c>
      <c r="E7" s="81"/>
      <c r="F7" s="82"/>
      <c r="G7" s="89" t="s">
        <v>83</v>
      </c>
      <c r="H7" s="90"/>
      <c r="I7" s="80" t="s">
        <v>25</v>
      </c>
      <c r="J7" s="81"/>
      <c r="K7" s="25"/>
      <c r="L7" s="31"/>
      <c r="M7" s="31"/>
      <c r="N7" s="31"/>
      <c r="Q7" s="32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28" ht="15" customHeight="1">
      <c r="A8" s="34"/>
      <c r="B8" s="86"/>
      <c r="C8" s="88"/>
      <c r="D8" s="36" t="s">
        <v>53</v>
      </c>
      <c r="E8" s="36" t="s">
        <v>100</v>
      </c>
      <c r="F8" s="36" t="s">
        <v>56</v>
      </c>
      <c r="G8" s="36" t="s">
        <v>24</v>
      </c>
      <c r="H8" s="36" t="s">
        <v>97</v>
      </c>
      <c r="I8" s="35" t="s">
        <v>24</v>
      </c>
      <c r="J8" s="37" t="s">
        <v>97</v>
      </c>
      <c r="K8" s="25"/>
      <c r="L8" s="31"/>
      <c r="M8" s="31"/>
      <c r="N8" s="31"/>
      <c r="O8" s="32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s="19" customFormat="1" ht="15" customHeight="1">
      <c r="A9" s="38" t="s">
        <v>53</v>
      </c>
      <c r="B9" s="39">
        <v>138.51</v>
      </c>
      <c r="C9" s="40">
        <v>101651</v>
      </c>
      <c r="D9" s="40">
        <v>268175</v>
      </c>
      <c r="E9" s="40">
        <v>131653</v>
      </c>
      <c r="F9" s="40">
        <v>136522</v>
      </c>
      <c r="G9" s="40">
        <v>46</v>
      </c>
      <c r="H9" s="40">
        <v>-44</v>
      </c>
      <c r="I9" s="41">
        <v>1705</v>
      </c>
      <c r="J9" s="41">
        <v>1197</v>
      </c>
      <c r="K9" s="21"/>
      <c r="L9" s="40"/>
      <c r="M9" s="40"/>
      <c r="N9" s="21"/>
      <c r="O9" s="42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ht="15" customHeight="1">
      <c r="A10" s="43" t="s">
        <v>32</v>
      </c>
      <c r="B10" s="44">
        <v>10.97</v>
      </c>
      <c r="C10" s="45">
        <v>22077</v>
      </c>
      <c r="D10" s="46">
        <v>58724</v>
      </c>
      <c r="E10" s="45">
        <v>28984</v>
      </c>
      <c r="F10" s="45">
        <v>29740</v>
      </c>
      <c r="G10" s="46">
        <v>5</v>
      </c>
      <c r="H10" s="46">
        <v>-2</v>
      </c>
      <c r="I10" s="47">
        <v>237</v>
      </c>
      <c r="J10" s="47">
        <v>283</v>
      </c>
      <c r="K10" s="25"/>
      <c r="L10" s="45"/>
      <c r="M10" s="46"/>
      <c r="N10" s="25"/>
      <c r="O10" s="48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15" customHeight="1">
      <c r="A11" s="43" t="s">
        <v>52</v>
      </c>
      <c r="B11" s="44">
        <v>7.48</v>
      </c>
      <c r="C11" s="45">
        <v>6158</v>
      </c>
      <c r="D11" s="46">
        <v>16916</v>
      </c>
      <c r="E11" s="45">
        <v>7951</v>
      </c>
      <c r="F11" s="45">
        <v>8965</v>
      </c>
      <c r="G11" s="46">
        <v>9</v>
      </c>
      <c r="H11" s="46">
        <v>8</v>
      </c>
      <c r="I11" s="47">
        <v>46</v>
      </c>
      <c r="J11" s="47">
        <v>-52</v>
      </c>
      <c r="K11" s="25"/>
      <c r="L11" s="45"/>
      <c r="M11" s="46"/>
      <c r="N11" s="25"/>
      <c r="O11" s="48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ht="15" customHeight="1">
      <c r="A12" s="43" t="s">
        <v>30</v>
      </c>
      <c r="B12" s="44">
        <v>7.96</v>
      </c>
      <c r="C12" s="45">
        <v>14079</v>
      </c>
      <c r="D12" s="46">
        <v>37966</v>
      </c>
      <c r="E12" s="45">
        <v>18367</v>
      </c>
      <c r="F12" s="45">
        <v>19599</v>
      </c>
      <c r="G12" s="46">
        <v>-1</v>
      </c>
      <c r="H12" s="46">
        <v>15</v>
      </c>
      <c r="I12" s="47">
        <v>285</v>
      </c>
      <c r="J12" s="47">
        <v>479</v>
      </c>
      <c r="K12" s="25"/>
      <c r="L12" s="45"/>
      <c r="M12" s="46"/>
      <c r="N12" s="25"/>
      <c r="O12" s="48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15" customHeight="1">
      <c r="A13" s="43" t="s">
        <v>20</v>
      </c>
      <c r="B13" s="44">
        <v>8.66</v>
      </c>
      <c r="C13" s="45">
        <v>21387</v>
      </c>
      <c r="D13" s="46">
        <v>52785</v>
      </c>
      <c r="E13" s="45">
        <v>26302</v>
      </c>
      <c r="F13" s="45">
        <v>26483</v>
      </c>
      <c r="G13" s="46">
        <v>21</v>
      </c>
      <c r="H13" s="46">
        <v>3</v>
      </c>
      <c r="I13" s="47">
        <v>813</v>
      </c>
      <c r="J13" s="47">
        <v>896</v>
      </c>
      <c r="K13" s="25"/>
      <c r="L13" s="45"/>
      <c r="M13" s="46"/>
      <c r="N13" s="25"/>
      <c r="O13" s="48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ht="15" customHeight="1">
      <c r="A14" s="43" t="s">
        <v>75</v>
      </c>
      <c r="B14" s="44">
        <v>6.33</v>
      </c>
      <c r="C14" s="45">
        <v>11278</v>
      </c>
      <c r="D14" s="46">
        <v>28764</v>
      </c>
      <c r="E14" s="45">
        <v>14341</v>
      </c>
      <c r="F14" s="45">
        <v>14423</v>
      </c>
      <c r="G14" s="46">
        <v>17</v>
      </c>
      <c r="H14" s="46">
        <v>2</v>
      </c>
      <c r="I14" s="47">
        <v>118</v>
      </c>
      <c r="J14" s="47">
        <v>18</v>
      </c>
      <c r="K14" s="25"/>
      <c r="L14" s="45"/>
      <c r="M14" s="46"/>
      <c r="N14" s="25"/>
      <c r="O14" s="48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15" customHeight="1">
      <c r="A15" s="43" t="s">
        <v>93</v>
      </c>
      <c r="B15" s="44">
        <v>3.29</v>
      </c>
      <c r="C15" s="45">
        <v>7331</v>
      </c>
      <c r="D15" s="46">
        <v>18100</v>
      </c>
      <c r="E15" s="45">
        <v>9062</v>
      </c>
      <c r="F15" s="45">
        <v>9038</v>
      </c>
      <c r="G15" s="46">
        <v>-2</v>
      </c>
      <c r="H15" s="46">
        <v>-20</v>
      </c>
      <c r="I15" s="47">
        <v>135</v>
      </c>
      <c r="J15" s="47">
        <v>119</v>
      </c>
      <c r="K15" s="25"/>
      <c r="L15" s="45"/>
      <c r="M15" s="46"/>
      <c r="N15" s="25"/>
      <c r="O15" s="48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15" customHeight="1">
      <c r="A16" s="43" t="s">
        <v>6</v>
      </c>
      <c r="B16" s="44">
        <v>9.28</v>
      </c>
      <c r="C16" s="45">
        <v>1438</v>
      </c>
      <c r="D16" s="46">
        <v>5361</v>
      </c>
      <c r="E16" s="45">
        <v>3060</v>
      </c>
      <c r="F16" s="45">
        <v>2301</v>
      </c>
      <c r="G16" s="46">
        <v>-5</v>
      </c>
      <c r="H16" s="46">
        <v>-16</v>
      </c>
      <c r="I16" s="47">
        <v>-9</v>
      </c>
      <c r="J16" s="47">
        <v>-92</v>
      </c>
      <c r="K16" s="25"/>
      <c r="L16" s="45"/>
      <c r="M16" s="46"/>
      <c r="N16" s="25"/>
      <c r="O16" s="48"/>
      <c r="P16" s="27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28" ht="15" customHeight="1">
      <c r="A17" s="43" t="s">
        <v>19</v>
      </c>
      <c r="B17" s="44">
        <v>15.52</v>
      </c>
      <c r="C17" s="45">
        <v>1585</v>
      </c>
      <c r="D17" s="46">
        <v>4649</v>
      </c>
      <c r="E17" s="45">
        <v>2195</v>
      </c>
      <c r="F17" s="45">
        <v>2454</v>
      </c>
      <c r="G17" s="46">
        <v>1</v>
      </c>
      <c r="H17" s="46">
        <v>-4</v>
      </c>
      <c r="I17" s="47">
        <v>7</v>
      </c>
      <c r="J17" s="47">
        <v>-63</v>
      </c>
      <c r="K17" s="25"/>
      <c r="L17" s="45"/>
      <c r="M17" s="46"/>
      <c r="N17" s="25"/>
      <c r="O17" s="48"/>
      <c r="P17" s="27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28" ht="15" customHeight="1">
      <c r="A18" s="43" t="s">
        <v>0</v>
      </c>
      <c r="B18" s="44">
        <v>11.13</v>
      </c>
      <c r="C18" s="45">
        <v>1762</v>
      </c>
      <c r="D18" s="46">
        <v>4962</v>
      </c>
      <c r="E18" s="45">
        <v>2402</v>
      </c>
      <c r="F18" s="45">
        <v>2560</v>
      </c>
      <c r="G18" s="46">
        <v>-5</v>
      </c>
      <c r="H18" s="46">
        <v>-14</v>
      </c>
      <c r="I18" s="47">
        <v>7</v>
      </c>
      <c r="J18" s="47">
        <v>-63</v>
      </c>
      <c r="K18" s="25"/>
      <c r="L18" s="45"/>
      <c r="M18" s="46"/>
      <c r="N18" s="25"/>
      <c r="O18" s="48"/>
      <c r="P18" s="27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spans="1:28" ht="15" customHeight="1">
      <c r="A19" s="43" t="s">
        <v>40</v>
      </c>
      <c r="B19" s="44">
        <v>6.52</v>
      </c>
      <c r="C19" s="45">
        <v>5069</v>
      </c>
      <c r="D19" s="46">
        <v>14115</v>
      </c>
      <c r="E19" s="45">
        <v>6728</v>
      </c>
      <c r="F19" s="45">
        <v>7387</v>
      </c>
      <c r="G19" s="46">
        <v>9</v>
      </c>
      <c r="H19" s="46">
        <v>6</v>
      </c>
      <c r="I19" s="47">
        <v>42</v>
      </c>
      <c r="J19" s="47">
        <v>-19</v>
      </c>
      <c r="K19" s="25"/>
      <c r="L19" s="45"/>
      <c r="M19" s="46"/>
      <c r="N19" s="25"/>
      <c r="O19" s="48"/>
      <c r="P19" s="27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1:28" ht="15" customHeight="1">
      <c r="A20" s="43" t="s">
        <v>77</v>
      </c>
      <c r="B20" s="44">
        <v>4.69</v>
      </c>
      <c r="C20" s="45">
        <v>3308</v>
      </c>
      <c r="D20" s="46">
        <v>8745</v>
      </c>
      <c r="E20" s="45">
        <v>4196</v>
      </c>
      <c r="F20" s="45">
        <v>4549</v>
      </c>
      <c r="G20" s="46">
        <v>3</v>
      </c>
      <c r="H20" s="46">
        <v>-9</v>
      </c>
      <c r="I20" s="47">
        <v>3</v>
      </c>
      <c r="J20" s="47">
        <v>-77</v>
      </c>
      <c r="K20" s="25"/>
      <c r="L20" s="45"/>
      <c r="M20" s="46"/>
      <c r="N20" s="25"/>
      <c r="O20" s="48"/>
      <c r="P20" s="27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28" ht="15" customHeight="1">
      <c r="A21" s="43" t="s">
        <v>54</v>
      </c>
      <c r="B21" s="44">
        <v>1.67</v>
      </c>
      <c r="C21" s="45">
        <v>2324</v>
      </c>
      <c r="D21" s="46">
        <v>5989</v>
      </c>
      <c r="E21" s="45">
        <v>2826</v>
      </c>
      <c r="F21" s="45">
        <v>3163</v>
      </c>
      <c r="G21" s="46">
        <v>-1</v>
      </c>
      <c r="H21" s="46">
        <v>3</v>
      </c>
      <c r="I21" s="47">
        <v>5</v>
      </c>
      <c r="J21" s="47">
        <v>-46</v>
      </c>
      <c r="K21" s="25"/>
      <c r="L21" s="45"/>
      <c r="M21" s="46"/>
      <c r="N21" s="25"/>
      <c r="O21" s="48"/>
      <c r="P21" s="27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</row>
    <row r="22" spans="1:28" ht="15" customHeight="1">
      <c r="A22" s="43" t="s">
        <v>39</v>
      </c>
      <c r="B22" s="44">
        <v>5.65</v>
      </c>
      <c r="C22" s="45">
        <v>0</v>
      </c>
      <c r="D22" s="46">
        <v>0</v>
      </c>
      <c r="E22" s="45">
        <v>0</v>
      </c>
      <c r="F22" s="45">
        <v>0</v>
      </c>
      <c r="G22" s="46">
        <v>0</v>
      </c>
      <c r="H22" s="46">
        <v>0</v>
      </c>
      <c r="I22" s="41">
        <v>0</v>
      </c>
      <c r="J22" s="41">
        <v>0</v>
      </c>
      <c r="K22" s="25"/>
      <c r="L22" s="45"/>
      <c r="M22" s="46"/>
      <c r="N22" s="25"/>
      <c r="O22" s="48"/>
      <c r="P22" s="27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  <row r="23" spans="1:28" ht="15" customHeight="1">
      <c r="A23" s="50" t="s">
        <v>18</v>
      </c>
      <c r="B23" s="51">
        <v>39.36</v>
      </c>
      <c r="C23" s="52">
        <v>3855</v>
      </c>
      <c r="D23" s="53">
        <v>11099</v>
      </c>
      <c r="E23" s="52">
        <v>5239</v>
      </c>
      <c r="F23" s="52">
        <v>5860</v>
      </c>
      <c r="G23" s="53">
        <v>-5</v>
      </c>
      <c r="H23" s="53">
        <v>-16</v>
      </c>
      <c r="I23" s="54">
        <v>16</v>
      </c>
      <c r="J23" s="54">
        <v>-186</v>
      </c>
      <c r="K23" s="25"/>
      <c r="L23" s="45"/>
      <c r="M23" s="46"/>
      <c r="N23" s="25"/>
      <c r="O23" s="48"/>
      <c r="P23" s="27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</row>
    <row r="24" spans="1:28" ht="15" customHeight="1">
      <c r="A24" s="55" t="s">
        <v>10</v>
      </c>
      <c r="B24" s="55"/>
      <c r="C24" s="56"/>
      <c r="D24" s="56"/>
      <c r="E24" s="56"/>
      <c r="F24" s="56"/>
      <c r="G24" s="33"/>
      <c r="H24" s="33"/>
      <c r="I24" s="33"/>
      <c r="J24" s="33"/>
      <c r="K24" s="25"/>
      <c r="O24" s="26"/>
      <c r="P24" s="25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</row>
    <row r="25" spans="1:30" ht="15" customHeight="1">
      <c r="A25" s="57" t="s">
        <v>37</v>
      </c>
      <c r="B25" s="58"/>
      <c r="C25" s="25"/>
      <c r="D25" s="25"/>
      <c r="E25" s="25"/>
      <c r="F25" s="25"/>
      <c r="G25" s="25"/>
      <c r="H25" s="25"/>
      <c r="I25" s="25"/>
      <c r="J25" s="25"/>
      <c r="K25" s="25"/>
      <c r="Q25" s="26"/>
      <c r="R25" s="27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</row>
    <row r="26" spans="1:30" ht="1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5"/>
      <c r="L26" s="26"/>
      <c r="M26" s="26"/>
      <c r="N26" s="26"/>
      <c r="O26" s="26"/>
      <c r="P26" s="26"/>
      <c r="Q26" s="26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</row>
    <row r="27" spans="1:30" ht="1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5"/>
      <c r="L27" s="26"/>
      <c r="M27" s="26"/>
      <c r="N27" s="26"/>
      <c r="O27" s="26"/>
      <c r="P27" s="26"/>
      <c r="Q27" s="26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</row>
    <row r="28" spans="1:30" ht="1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</row>
    <row r="29" spans="1:30" s="19" customFormat="1" ht="17.25">
      <c r="A29" s="20" t="s">
        <v>34</v>
      </c>
      <c r="B29" s="21"/>
      <c r="C29" s="21"/>
      <c r="D29" s="21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</row>
    <row r="30" spans="1:30" ht="15" customHeight="1">
      <c r="A30" s="24"/>
      <c r="B30" s="24"/>
      <c r="C30" s="24"/>
      <c r="D30" s="60"/>
      <c r="E30" s="60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</row>
    <row r="31" spans="1:30" ht="15" customHeight="1">
      <c r="A31" s="77" t="s">
        <v>47</v>
      </c>
      <c r="B31" s="77"/>
      <c r="C31" s="77"/>
      <c r="D31" s="77"/>
      <c r="E31" s="77"/>
      <c r="F31" s="77"/>
      <c r="G31" s="77"/>
      <c r="H31" s="77"/>
      <c r="I31" s="77"/>
      <c r="J31" s="77"/>
      <c r="K31" s="26"/>
      <c r="L31" s="26"/>
      <c r="M31" s="26"/>
      <c r="N31" s="26"/>
      <c r="O31" s="26"/>
      <c r="P31" s="26"/>
      <c r="Q31" s="26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</row>
    <row r="32" spans="1:30" ht="15" customHeight="1">
      <c r="A32" s="77" t="s">
        <v>9</v>
      </c>
      <c r="B32" s="77"/>
      <c r="C32" s="77"/>
      <c r="D32" s="77"/>
      <c r="E32" s="77"/>
      <c r="F32" s="77"/>
      <c r="G32" s="77"/>
      <c r="H32" s="77"/>
      <c r="I32" s="77"/>
      <c r="J32" s="77"/>
      <c r="K32" s="26"/>
      <c r="L32" s="26"/>
      <c r="M32" s="26"/>
      <c r="N32" s="26"/>
      <c r="O32" s="26"/>
      <c r="P32" s="26"/>
      <c r="Q32" s="26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 ht="15" customHeight="1">
      <c r="A33" s="28"/>
      <c r="B33" s="28"/>
      <c r="C33" s="28"/>
      <c r="D33" s="28"/>
      <c r="E33" s="28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28" ht="15" customHeight="1">
      <c r="A34" s="30"/>
      <c r="B34" s="78" t="s">
        <v>17</v>
      </c>
      <c r="C34" s="80" t="s">
        <v>78</v>
      </c>
      <c r="D34" s="81"/>
      <c r="E34" s="82"/>
      <c r="F34" s="81" t="s">
        <v>73</v>
      </c>
      <c r="G34" s="81"/>
      <c r="H34" s="81"/>
      <c r="I34" s="25"/>
      <c r="O34" s="32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</row>
    <row r="35" spans="1:28" ht="15" customHeight="1">
      <c r="A35" s="34"/>
      <c r="B35" s="79"/>
      <c r="C35" s="36" t="s">
        <v>62</v>
      </c>
      <c r="D35" s="61" t="s">
        <v>79</v>
      </c>
      <c r="E35" s="62" t="s">
        <v>13</v>
      </c>
      <c r="F35" s="36" t="s">
        <v>62</v>
      </c>
      <c r="G35" s="61" t="s">
        <v>29</v>
      </c>
      <c r="H35" s="63" t="s">
        <v>92</v>
      </c>
      <c r="I35" s="25"/>
      <c r="O35" s="32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s="19" customFormat="1" ht="15" customHeight="1">
      <c r="A36" s="38" t="s">
        <v>53</v>
      </c>
      <c r="B36" s="40">
        <v>-44</v>
      </c>
      <c r="C36" s="40">
        <v>-21</v>
      </c>
      <c r="D36" s="40">
        <v>221</v>
      </c>
      <c r="E36" s="40">
        <v>242</v>
      </c>
      <c r="F36" s="40">
        <v>-23</v>
      </c>
      <c r="G36" s="40">
        <v>855</v>
      </c>
      <c r="H36" s="40">
        <v>878</v>
      </c>
      <c r="I36" s="21"/>
      <c r="J36" s="64"/>
      <c r="L36" s="64"/>
      <c r="O36" s="42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ht="15" customHeight="1">
      <c r="A37" s="43" t="s">
        <v>32</v>
      </c>
      <c r="B37" s="46">
        <v>-2</v>
      </c>
      <c r="C37" s="45">
        <v>18</v>
      </c>
      <c r="D37" s="46">
        <v>58</v>
      </c>
      <c r="E37" s="45">
        <v>40</v>
      </c>
      <c r="F37" s="45">
        <v>-20</v>
      </c>
      <c r="G37" s="46">
        <v>178</v>
      </c>
      <c r="H37" s="46">
        <v>198</v>
      </c>
      <c r="I37" s="25"/>
      <c r="J37" s="64"/>
      <c r="L37" s="64"/>
      <c r="O37" s="48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5" customHeight="1">
      <c r="A38" s="43" t="s">
        <v>52</v>
      </c>
      <c r="B38" s="46">
        <v>8</v>
      </c>
      <c r="C38" s="45">
        <v>-8</v>
      </c>
      <c r="D38" s="46">
        <v>8</v>
      </c>
      <c r="E38" s="45">
        <v>16</v>
      </c>
      <c r="F38" s="45">
        <v>16</v>
      </c>
      <c r="G38" s="46">
        <v>42</v>
      </c>
      <c r="H38" s="46">
        <v>26</v>
      </c>
      <c r="I38" s="25"/>
      <c r="J38" s="64"/>
      <c r="L38" s="64"/>
      <c r="O38" s="48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5" customHeight="1">
      <c r="A39" s="43" t="s">
        <v>30</v>
      </c>
      <c r="B39" s="46">
        <v>15</v>
      </c>
      <c r="C39" s="45">
        <v>3</v>
      </c>
      <c r="D39" s="46">
        <v>30</v>
      </c>
      <c r="E39" s="45">
        <v>27</v>
      </c>
      <c r="F39" s="45">
        <v>12</v>
      </c>
      <c r="G39" s="46">
        <v>143</v>
      </c>
      <c r="H39" s="46">
        <v>131</v>
      </c>
      <c r="I39" s="25"/>
      <c r="J39" s="64"/>
      <c r="L39" s="64"/>
      <c r="O39" s="48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5" customHeight="1">
      <c r="A40" s="43" t="s">
        <v>20</v>
      </c>
      <c r="B40" s="46">
        <v>3</v>
      </c>
      <c r="C40" s="45">
        <v>26</v>
      </c>
      <c r="D40" s="46">
        <v>60</v>
      </c>
      <c r="E40" s="45">
        <v>34</v>
      </c>
      <c r="F40" s="45">
        <v>-23</v>
      </c>
      <c r="G40" s="46">
        <v>185</v>
      </c>
      <c r="H40" s="46">
        <v>208</v>
      </c>
      <c r="I40" s="25"/>
      <c r="J40" s="64"/>
      <c r="L40" s="64"/>
      <c r="O40" s="48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5" customHeight="1">
      <c r="A41" s="43" t="s">
        <v>75</v>
      </c>
      <c r="B41" s="46">
        <v>2</v>
      </c>
      <c r="C41" s="45">
        <v>-7</v>
      </c>
      <c r="D41" s="46">
        <v>23</v>
      </c>
      <c r="E41" s="45">
        <v>30</v>
      </c>
      <c r="F41" s="45">
        <v>9</v>
      </c>
      <c r="G41" s="46">
        <v>116</v>
      </c>
      <c r="H41" s="46">
        <v>107</v>
      </c>
      <c r="I41" s="25"/>
      <c r="J41" s="64"/>
      <c r="L41" s="64"/>
      <c r="O41" s="48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ht="15" customHeight="1">
      <c r="A42" s="43" t="s">
        <v>93</v>
      </c>
      <c r="B42" s="46">
        <v>-20</v>
      </c>
      <c r="C42" s="45">
        <v>1</v>
      </c>
      <c r="D42" s="46">
        <v>22</v>
      </c>
      <c r="E42" s="45">
        <v>21</v>
      </c>
      <c r="F42" s="45">
        <v>-21</v>
      </c>
      <c r="G42" s="46">
        <v>60</v>
      </c>
      <c r="H42" s="46">
        <v>81</v>
      </c>
      <c r="I42" s="25"/>
      <c r="J42" s="64"/>
      <c r="L42" s="64"/>
      <c r="O42" s="48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 ht="15" customHeight="1">
      <c r="A43" s="43" t="s">
        <v>6</v>
      </c>
      <c r="B43" s="46">
        <v>-16</v>
      </c>
      <c r="C43" s="45">
        <v>-6</v>
      </c>
      <c r="D43" s="46">
        <v>2</v>
      </c>
      <c r="E43" s="45">
        <v>8</v>
      </c>
      <c r="F43" s="45">
        <v>-10</v>
      </c>
      <c r="G43" s="46">
        <v>5</v>
      </c>
      <c r="H43" s="46">
        <v>15</v>
      </c>
      <c r="I43" s="25"/>
      <c r="J43" s="64"/>
      <c r="L43" s="64"/>
      <c r="O43" s="48"/>
      <c r="P43" s="27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</row>
    <row r="44" spans="1:28" ht="15" customHeight="1">
      <c r="A44" s="43" t="s">
        <v>19</v>
      </c>
      <c r="B44" s="46">
        <v>-4</v>
      </c>
      <c r="C44" s="45">
        <v>-2</v>
      </c>
      <c r="D44" s="46">
        <v>2</v>
      </c>
      <c r="E44" s="45">
        <v>4</v>
      </c>
      <c r="F44" s="45">
        <v>-2</v>
      </c>
      <c r="G44" s="46">
        <v>15</v>
      </c>
      <c r="H44" s="46">
        <v>17</v>
      </c>
      <c r="I44" s="25"/>
      <c r="J44" s="64"/>
      <c r="L44" s="64"/>
      <c r="O44" s="48"/>
      <c r="P44" s="27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</row>
    <row r="45" spans="1:28" ht="15" customHeight="1">
      <c r="A45" s="43" t="s">
        <v>0</v>
      </c>
      <c r="B45" s="46">
        <v>-14</v>
      </c>
      <c r="C45" s="45">
        <v>-7</v>
      </c>
      <c r="D45" s="46">
        <v>2</v>
      </c>
      <c r="E45" s="45">
        <v>9</v>
      </c>
      <c r="F45" s="45">
        <v>-7</v>
      </c>
      <c r="G45" s="46">
        <v>11</v>
      </c>
      <c r="H45" s="46">
        <v>18</v>
      </c>
      <c r="I45" s="25"/>
      <c r="J45" s="64"/>
      <c r="L45" s="64"/>
      <c r="O45" s="48"/>
      <c r="P45" s="27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</row>
    <row r="46" spans="1:28" ht="15" customHeight="1">
      <c r="A46" s="43" t="s">
        <v>40</v>
      </c>
      <c r="B46" s="46">
        <v>6</v>
      </c>
      <c r="C46" s="45">
        <v>-14</v>
      </c>
      <c r="D46" s="46">
        <v>2</v>
      </c>
      <c r="E46" s="45">
        <v>16</v>
      </c>
      <c r="F46" s="45">
        <v>20</v>
      </c>
      <c r="G46" s="46">
        <v>38</v>
      </c>
      <c r="H46" s="46">
        <v>18</v>
      </c>
      <c r="I46" s="25"/>
      <c r="J46" s="64"/>
      <c r="L46" s="64"/>
      <c r="O46" s="48"/>
      <c r="P46" s="27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</row>
    <row r="47" spans="1:28" ht="15" customHeight="1">
      <c r="A47" s="43" t="s">
        <v>77</v>
      </c>
      <c r="B47" s="46">
        <v>-9</v>
      </c>
      <c r="C47" s="45">
        <v>-8</v>
      </c>
      <c r="D47" s="46">
        <v>2</v>
      </c>
      <c r="E47" s="45">
        <v>10</v>
      </c>
      <c r="F47" s="45">
        <v>-1</v>
      </c>
      <c r="G47" s="46">
        <v>17</v>
      </c>
      <c r="H47" s="46">
        <v>18</v>
      </c>
      <c r="I47" s="25"/>
      <c r="J47" s="64"/>
      <c r="L47" s="64"/>
      <c r="O47" s="48"/>
      <c r="P47" s="27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</row>
    <row r="48" spans="1:28" ht="15" customHeight="1">
      <c r="A48" s="43" t="s">
        <v>54</v>
      </c>
      <c r="B48" s="46">
        <v>3</v>
      </c>
      <c r="C48" s="45">
        <v>-2</v>
      </c>
      <c r="D48" s="46">
        <v>6</v>
      </c>
      <c r="E48" s="45">
        <v>8</v>
      </c>
      <c r="F48" s="45">
        <v>5</v>
      </c>
      <c r="G48" s="46">
        <v>24</v>
      </c>
      <c r="H48" s="46">
        <v>19</v>
      </c>
      <c r="I48" s="25"/>
      <c r="J48" s="64"/>
      <c r="L48" s="64"/>
      <c r="O48" s="48"/>
      <c r="P48" s="27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</row>
    <row r="49" spans="1:28" ht="15" customHeight="1">
      <c r="A49" s="43" t="s">
        <v>39</v>
      </c>
      <c r="B49" s="46">
        <v>0</v>
      </c>
      <c r="C49" s="45">
        <v>0</v>
      </c>
      <c r="D49" s="46">
        <v>0</v>
      </c>
      <c r="E49" s="45">
        <v>0</v>
      </c>
      <c r="F49" s="45">
        <v>0</v>
      </c>
      <c r="G49" s="46">
        <v>0</v>
      </c>
      <c r="H49" s="46">
        <v>0</v>
      </c>
      <c r="I49" s="25"/>
      <c r="J49" s="64"/>
      <c r="L49" s="64"/>
      <c r="O49" s="48"/>
      <c r="P49" s="27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</row>
    <row r="50" spans="1:28" ht="15" customHeight="1">
      <c r="A50" s="50" t="s">
        <v>18</v>
      </c>
      <c r="B50" s="53">
        <v>-16</v>
      </c>
      <c r="C50" s="52">
        <v>-15</v>
      </c>
      <c r="D50" s="53">
        <v>4</v>
      </c>
      <c r="E50" s="52">
        <v>19</v>
      </c>
      <c r="F50" s="52">
        <v>-1</v>
      </c>
      <c r="G50" s="53">
        <v>21</v>
      </c>
      <c r="H50" s="53">
        <v>22</v>
      </c>
      <c r="I50" s="25"/>
      <c r="J50" s="64"/>
      <c r="L50" s="64"/>
      <c r="O50" s="48"/>
      <c r="P50" s="27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</row>
    <row r="51" spans="1:5" ht="15" customHeight="1">
      <c r="A51" s="55" t="s">
        <v>71</v>
      </c>
      <c r="B51" s="56"/>
      <c r="C51" s="56"/>
      <c r="D51" s="56"/>
      <c r="E51" s="56"/>
    </row>
    <row r="52" spans="1:5" ht="15" customHeight="1">
      <c r="A52" s="26" t="s">
        <v>46</v>
      </c>
      <c r="B52" s="25"/>
      <c r="C52" s="25"/>
      <c r="D52" s="25"/>
      <c r="E52" s="25"/>
    </row>
  </sheetData>
  <sheetProtection/>
  <mergeCells count="12">
    <mergeCell ref="G7:H7"/>
    <mergeCell ref="I7:J7"/>
    <mergeCell ref="A31:J31"/>
    <mergeCell ref="A32:J32"/>
    <mergeCell ref="B34:B35"/>
    <mergeCell ref="C34:E34"/>
    <mergeCell ref="F34:H34"/>
    <mergeCell ref="A3:J4"/>
    <mergeCell ref="A5:J5"/>
    <mergeCell ref="B7:B8"/>
    <mergeCell ref="C7:C8"/>
    <mergeCell ref="D7:F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A1">
      <selection activeCell="A1" sqref="A1"/>
    </sheetView>
  </sheetViews>
  <sheetFormatPr defaultColWidth="8.625" defaultRowHeight="15" customHeight="1"/>
  <cols>
    <col min="1" max="16384" width="8.625" style="18" customWidth="1"/>
  </cols>
  <sheetData>
    <row r="1" spans="1:30" s="19" customFormat="1" ht="17.25">
      <c r="A1" s="20" t="s">
        <v>87</v>
      </c>
      <c r="B1" s="20"/>
      <c r="C1" s="21"/>
      <c r="D1" s="21"/>
      <c r="E1" s="21"/>
      <c r="F1" s="21"/>
      <c r="G1" s="21"/>
      <c r="H1" s="21"/>
      <c r="I1" s="21"/>
      <c r="J1" s="21"/>
      <c r="K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5"/>
      <c r="Q2" s="26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0" ht="15" customHeight="1">
      <c r="A3" s="83" t="s">
        <v>65</v>
      </c>
      <c r="B3" s="83"/>
      <c r="C3" s="83"/>
      <c r="D3" s="83"/>
      <c r="E3" s="83"/>
      <c r="F3" s="83"/>
      <c r="G3" s="83"/>
      <c r="H3" s="83"/>
      <c r="I3" s="83"/>
      <c r="J3" s="83"/>
      <c r="K3" s="25"/>
      <c r="Q3" s="26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ht="1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25"/>
      <c r="Q4" s="26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0" ht="15" customHeight="1">
      <c r="A5" s="84" t="s">
        <v>86</v>
      </c>
      <c r="B5" s="84"/>
      <c r="C5" s="84"/>
      <c r="D5" s="84"/>
      <c r="E5" s="84"/>
      <c r="F5" s="84"/>
      <c r="G5" s="84"/>
      <c r="H5" s="84"/>
      <c r="I5" s="84"/>
      <c r="J5" s="84"/>
      <c r="K5" s="25"/>
      <c r="Q5" s="26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ht="15" customHeight="1">
      <c r="A6" s="28"/>
      <c r="B6" s="28"/>
      <c r="C6" s="29"/>
      <c r="D6" s="29"/>
      <c r="E6" s="29"/>
      <c r="F6" s="29"/>
      <c r="G6" s="29"/>
      <c r="H6" s="29"/>
      <c r="I6" s="29"/>
      <c r="J6" s="29"/>
      <c r="K6" s="25"/>
      <c r="Q6" s="26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15" customHeight="1">
      <c r="A7" s="30"/>
      <c r="B7" s="85" t="s">
        <v>84</v>
      </c>
      <c r="C7" s="87" t="s">
        <v>94</v>
      </c>
      <c r="D7" s="80" t="s">
        <v>43</v>
      </c>
      <c r="E7" s="81"/>
      <c r="F7" s="82"/>
      <c r="G7" s="89" t="s">
        <v>83</v>
      </c>
      <c r="H7" s="90"/>
      <c r="I7" s="80" t="s">
        <v>25</v>
      </c>
      <c r="J7" s="81"/>
      <c r="K7" s="25"/>
      <c r="L7" s="31"/>
      <c r="M7" s="31"/>
      <c r="N7" s="31"/>
      <c r="Q7" s="32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28" ht="15" customHeight="1">
      <c r="A8" s="34"/>
      <c r="B8" s="86"/>
      <c r="C8" s="88"/>
      <c r="D8" s="36" t="s">
        <v>53</v>
      </c>
      <c r="E8" s="36" t="s">
        <v>100</v>
      </c>
      <c r="F8" s="36" t="s">
        <v>56</v>
      </c>
      <c r="G8" s="36" t="s">
        <v>24</v>
      </c>
      <c r="H8" s="36" t="s">
        <v>97</v>
      </c>
      <c r="I8" s="35" t="s">
        <v>24</v>
      </c>
      <c r="J8" s="37" t="s">
        <v>97</v>
      </c>
      <c r="K8" s="25"/>
      <c r="L8" s="31"/>
      <c r="M8" s="31"/>
      <c r="N8" s="31"/>
      <c r="O8" s="32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s="19" customFormat="1" ht="15" customHeight="1">
      <c r="A9" s="38" t="s">
        <v>53</v>
      </c>
      <c r="B9" s="39">
        <v>138.51</v>
      </c>
      <c r="C9" s="40">
        <v>101706</v>
      </c>
      <c r="D9" s="40">
        <v>268124</v>
      </c>
      <c r="E9" s="40">
        <v>131614</v>
      </c>
      <c r="F9" s="40">
        <v>136510</v>
      </c>
      <c r="G9" s="40">
        <v>55</v>
      </c>
      <c r="H9" s="40">
        <v>-51</v>
      </c>
      <c r="I9" s="41">
        <v>1705</v>
      </c>
      <c r="J9" s="41">
        <v>1115</v>
      </c>
      <c r="K9" s="21"/>
      <c r="L9" s="40"/>
      <c r="M9" s="40"/>
      <c r="N9" s="21"/>
      <c r="O9" s="42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ht="15" customHeight="1">
      <c r="A10" s="43" t="s">
        <v>32</v>
      </c>
      <c r="B10" s="44">
        <v>10.97</v>
      </c>
      <c r="C10" s="45">
        <v>22100</v>
      </c>
      <c r="D10" s="46">
        <v>58734</v>
      </c>
      <c r="E10" s="45">
        <v>29001</v>
      </c>
      <c r="F10" s="45">
        <v>29733</v>
      </c>
      <c r="G10" s="46">
        <v>23</v>
      </c>
      <c r="H10" s="46">
        <v>10</v>
      </c>
      <c r="I10" s="47">
        <v>250</v>
      </c>
      <c r="J10" s="47">
        <v>312</v>
      </c>
      <c r="K10" s="25"/>
      <c r="L10" s="45"/>
      <c r="M10" s="46"/>
      <c r="N10" s="25"/>
      <c r="O10" s="48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15" customHeight="1">
      <c r="A11" s="43" t="s">
        <v>52</v>
      </c>
      <c r="B11" s="44">
        <v>7.48</v>
      </c>
      <c r="C11" s="45">
        <v>6152</v>
      </c>
      <c r="D11" s="46">
        <v>16904</v>
      </c>
      <c r="E11" s="45">
        <v>7946</v>
      </c>
      <c r="F11" s="45">
        <v>8958</v>
      </c>
      <c r="G11" s="46">
        <v>-6</v>
      </c>
      <c r="H11" s="46">
        <v>-12</v>
      </c>
      <c r="I11" s="47">
        <v>37</v>
      </c>
      <c r="J11" s="47">
        <v>-71</v>
      </c>
      <c r="K11" s="25"/>
      <c r="L11" s="45"/>
      <c r="M11" s="46"/>
      <c r="N11" s="25"/>
      <c r="O11" s="48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ht="15" customHeight="1">
      <c r="A12" s="43" t="s">
        <v>30</v>
      </c>
      <c r="B12" s="44">
        <v>7.96</v>
      </c>
      <c r="C12" s="45">
        <v>14094</v>
      </c>
      <c r="D12" s="46">
        <v>37988</v>
      </c>
      <c r="E12" s="45">
        <v>18370</v>
      </c>
      <c r="F12" s="45">
        <v>19618</v>
      </c>
      <c r="G12" s="46">
        <v>15</v>
      </c>
      <c r="H12" s="46">
        <v>22</v>
      </c>
      <c r="I12" s="47">
        <v>281</v>
      </c>
      <c r="J12" s="47">
        <v>471</v>
      </c>
      <c r="K12" s="25"/>
      <c r="L12" s="45"/>
      <c r="M12" s="46"/>
      <c r="N12" s="25"/>
      <c r="O12" s="48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15" customHeight="1">
      <c r="A13" s="43" t="s">
        <v>20</v>
      </c>
      <c r="B13" s="44">
        <v>8.66</v>
      </c>
      <c r="C13" s="45">
        <v>21409</v>
      </c>
      <c r="D13" s="46">
        <v>52780</v>
      </c>
      <c r="E13" s="45">
        <v>26279</v>
      </c>
      <c r="F13" s="45">
        <v>26501</v>
      </c>
      <c r="G13" s="46">
        <v>22</v>
      </c>
      <c r="H13" s="46">
        <v>-5</v>
      </c>
      <c r="I13" s="47">
        <v>817</v>
      </c>
      <c r="J13" s="47">
        <v>845</v>
      </c>
      <c r="K13" s="25"/>
      <c r="L13" s="45"/>
      <c r="M13" s="46"/>
      <c r="N13" s="25"/>
      <c r="O13" s="48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ht="15" customHeight="1">
      <c r="A14" s="43" t="s">
        <v>75</v>
      </c>
      <c r="B14" s="44">
        <v>6.33</v>
      </c>
      <c r="C14" s="45">
        <v>11288</v>
      </c>
      <c r="D14" s="46">
        <v>28766</v>
      </c>
      <c r="E14" s="45">
        <v>14337</v>
      </c>
      <c r="F14" s="45">
        <v>14429</v>
      </c>
      <c r="G14" s="46">
        <v>10</v>
      </c>
      <c r="H14" s="46">
        <v>2</v>
      </c>
      <c r="I14" s="47">
        <v>129</v>
      </c>
      <c r="J14" s="47">
        <v>14</v>
      </c>
      <c r="K14" s="25"/>
      <c r="L14" s="45"/>
      <c r="M14" s="46"/>
      <c r="N14" s="25"/>
      <c r="O14" s="48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15" customHeight="1">
      <c r="A15" s="43" t="s">
        <v>93</v>
      </c>
      <c r="B15" s="44">
        <v>3.29</v>
      </c>
      <c r="C15" s="45">
        <v>7340</v>
      </c>
      <c r="D15" s="46">
        <v>18113</v>
      </c>
      <c r="E15" s="45">
        <v>9065</v>
      </c>
      <c r="F15" s="45">
        <v>9048</v>
      </c>
      <c r="G15" s="46">
        <v>9</v>
      </c>
      <c r="H15" s="46">
        <v>13</v>
      </c>
      <c r="I15" s="47">
        <v>141</v>
      </c>
      <c r="J15" s="47">
        <v>132</v>
      </c>
      <c r="K15" s="25"/>
      <c r="L15" s="45"/>
      <c r="M15" s="46"/>
      <c r="N15" s="25"/>
      <c r="O15" s="48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15" customHeight="1">
      <c r="A16" s="43" t="s">
        <v>6</v>
      </c>
      <c r="B16" s="44">
        <v>9.28</v>
      </c>
      <c r="C16" s="45">
        <v>1436</v>
      </c>
      <c r="D16" s="46">
        <v>5356</v>
      </c>
      <c r="E16" s="45">
        <v>3056</v>
      </c>
      <c r="F16" s="45">
        <v>2300</v>
      </c>
      <c r="G16" s="46">
        <v>-2</v>
      </c>
      <c r="H16" s="46">
        <v>-5</v>
      </c>
      <c r="I16" s="47">
        <v>-6</v>
      </c>
      <c r="J16" s="47">
        <v>-87</v>
      </c>
      <c r="K16" s="25"/>
      <c r="L16" s="45"/>
      <c r="M16" s="46"/>
      <c r="N16" s="25"/>
      <c r="O16" s="48"/>
      <c r="P16" s="27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28" ht="15" customHeight="1">
      <c r="A17" s="43" t="s">
        <v>19</v>
      </c>
      <c r="B17" s="44">
        <v>15.52</v>
      </c>
      <c r="C17" s="45">
        <v>1585</v>
      </c>
      <c r="D17" s="46">
        <v>4640</v>
      </c>
      <c r="E17" s="45">
        <v>2192</v>
      </c>
      <c r="F17" s="45">
        <v>2448</v>
      </c>
      <c r="G17" s="46">
        <v>0</v>
      </c>
      <c r="H17" s="46">
        <v>-9</v>
      </c>
      <c r="I17" s="47">
        <v>5</v>
      </c>
      <c r="J17" s="47">
        <v>-67</v>
      </c>
      <c r="K17" s="25"/>
      <c r="L17" s="45"/>
      <c r="M17" s="46"/>
      <c r="N17" s="25"/>
      <c r="O17" s="48"/>
      <c r="P17" s="27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28" ht="15" customHeight="1">
      <c r="A18" s="43" t="s">
        <v>0</v>
      </c>
      <c r="B18" s="44">
        <v>11.13</v>
      </c>
      <c r="C18" s="45">
        <v>1758</v>
      </c>
      <c r="D18" s="46">
        <v>4950</v>
      </c>
      <c r="E18" s="45">
        <v>2397</v>
      </c>
      <c r="F18" s="45">
        <v>2553</v>
      </c>
      <c r="G18" s="46">
        <v>-4</v>
      </c>
      <c r="H18" s="46">
        <v>-12</v>
      </c>
      <c r="I18" s="47">
        <v>2</v>
      </c>
      <c r="J18" s="47">
        <v>-74</v>
      </c>
      <c r="K18" s="25"/>
      <c r="L18" s="45"/>
      <c r="M18" s="46"/>
      <c r="N18" s="25"/>
      <c r="O18" s="48"/>
      <c r="P18" s="27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spans="1:28" ht="15" customHeight="1">
      <c r="A19" s="43" t="s">
        <v>40</v>
      </c>
      <c r="B19" s="44">
        <v>6.52</v>
      </c>
      <c r="C19" s="45">
        <v>5064</v>
      </c>
      <c r="D19" s="46">
        <v>14090</v>
      </c>
      <c r="E19" s="45">
        <v>6722</v>
      </c>
      <c r="F19" s="45">
        <v>7368</v>
      </c>
      <c r="G19" s="46">
        <v>-5</v>
      </c>
      <c r="H19" s="46">
        <v>-25</v>
      </c>
      <c r="I19" s="47">
        <v>37</v>
      </c>
      <c r="J19" s="47">
        <v>-41</v>
      </c>
      <c r="K19" s="25"/>
      <c r="L19" s="45"/>
      <c r="M19" s="46"/>
      <c r="N19" s="25"/>
      <c r="O19" s="48"/>
      <c r="P19" s="27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1:28" ht="15" customHeight="1">
      <c r="A20" s="43" t="s">
        <v>77</v>
      </c>
      <c r="B20" s="44">
        <v>4.69</v>
      </c>
      <c r="C20" s="45">
        <v>3313</v>
      </c>
      <c r="D20" s="46">
        <v>8746</v>
      </c>
      <c r="E20" s="45">
        <v>4196</v>
      </c>
      <c r="F20" s="45">
        <v>4550</v>
      </c>
      <c r="G20" s="46">
        <v>5</v>
      </c>
      <c r="H20" s="46">
        <v>1</v>
      </c>
      <c r="I20" s="47">
        <v>8</v>
      </c>
      <c r="J20" s="47">
        <v>-73</v>
      </c>
      <c r="K20" s="25"/>
      <c r="L20" s="45"/>
      <c r="M20" s="46"/>
      <c r="N20" s="25"/>
      <c r="O20" s="48"/>
      <c r="P20" s="27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28" ht="15" customHeight="1">
      <c r="A21" s="43" t="s">
        <v>54</v>
      </c>
      <c r="B21" s="44">
        <v>1.67</v>
      </c>
      <c r="C21" s="45">
        <v>2314</v>
      </c>
      <c r="D21" s="46">
        <v>5969</v>
      </c>
      <c r="E21" s="45">
        <v>2815</v>
      </c>
      <c r="F21" s="45">
        <v>3154</v>
      </c>
      <c r="G21" s="46">
        <v>-10</v>
      </c>
      <c r="H21" s="46">
        <v>-20</v>
      </c>
      <c r="I21" s="47">
        <v>-3</v>
      </c>
      <c r="J21" s="47">
        <v>-53</v>
      </c>
      <c r="K21" s="25"/>
      <c r="L21" s="45"/>
      <c r="M21" s="46"/>
      <c r="N21" s="25"/>
      <c r="O21" s="48"/>
      <c r="P21" s="27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</row>
    <row r="22" spans="1:28" ht="15" customHeight="1">
      <c r="A22" s="43" t="s">
        <v>39</v>
      </c>
      <c r="B22" s="44">
        <v>5.65</v>
      </c>
      <c r="C22" s="45">
        <v>0</v>
      </c>
      <c r="D22" s="46">
        <v>0</v>
      </c>
      <c r="E22" s="45">
        <v>0</v>
      </c>
      <c r="F22" s="45">
        <v>0</v>
      </c>
      <c r="G22" s="46">
        <v>0</v>
      </c>
      <c r="H22" s="46">
        <v>0</v>
      </c>
      <c r="I22" s="41">
        <v>0</v>
      </c>
      <c r="J22" s="41">
        <v>0</v>
      </c>
      <c r="K22" s="25"/>
      <c r="L22" s="45"/>
      <c r="M22" s="46"/>
      <c r="N22" s="25"/>
      <c r="O22" s="48"/>
      <c r="P22" s="27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  <row r="23" spans="1:28" ht="15" customHeight="1">
      <c r="A23" s="50" t="s">
        <v>18</v>
      </c>
      <c r="B23" s="51">
        <v>39.36</v>
      </c>
      <c r="C23" s="52">
        <v>3853</v>
      </c>
      <c r="D23" s="53">
        <v>11088</v>
      </c>
      <c r="E23" s="52">
        <v>5238</v>
      </c>
      <c r="F23" s="52">
        <v>5850</v>
      </c>
      <c r="G23" s="53">
        <v>-2</v>
      </c>
      <c r="H23" s="53">
        <v>-11</v>
      </c>
      <c r="I23" s="54">
        <v>7</v>
      </c>
      <c r="J23" s="54">
        <v>-193</v>
      </c>
      <c r="K23" s="25"/>
      <c r="L23" s="45"/>
      <c r="M23" s="46"/>
      <c r="N23" s="25"/>
      <c r="O23" s="48"/>
      <c r="P23" s="27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</row>
    <row r="24" spans="1:28" ht="15" customHeight="1">
      <c r="A24" s="55" t="s">
        <v>10</v>
      </c>
      <c r="B24" s="55"/>
      <c r="C24" s="56"/>
      <c r="D24" s="56"/>
      <c r="E24" s="56"/>
      <c r="F24" s="56"/>
      <c r="G24" s="33"/>
      <c r="H24" s="33"/>
      <c r="I24" s="33"/>
      <c r="J24" s="33"/>
      <c r="K24" s="25"/>
      <c r="O24" s="26"/>
      <c r="P24" s="25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</row>
    <row r="25" spans="1:30" ht="15" customHeight="1">
      <c r="A25" s="57" t="s">
        <v>68</v>
      </c>
      <c r="B25" s="58"/>
      <c r="C25" s="25"/>
      <c r="D25" s="25"/>
      <c r="E25" s="25"/>
      <c r="F25" s="25"/>
      <c r="G25" s="25"/>
      <c r="H25" s="25"/>
      <c r="I25" s="25"/>
      <c r="J25" s="25"/>
      <c r="K25" s="25"/>
      <c r="Q25" s="26"/>
      <c r="R25" s="27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</row>
    <row r="26" spans="1:30" ht="1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5"/>
      <c r="L26" s="26"/>
      <c r="M26" s="26"/>
      <c r="N26" s="26"/>
      <c r="O26" s="26"/>
      <c r="P26" s="26"/>
      <c r="Q26" s="26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</row>
    <row r="27" spans="1:30" ht="1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5"/>
      <c r="L27" s="26"/>
      <c r="M27" s="26"/>
      <c r="N27" s="26"/>
      <c r="O27" s="26"/>
      <c r="P27" s="26"/>
      <c r="Q27" s="26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</row>
    <row r="28" spans="1:30" ht="1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</row>
    <row r="29" spans="1:30" s="19" customFormat="1" ht="17.25">
      <c r="A29" s="20" t="s">
        <v>34</v>
      </c>
      <c r="B29" s="21"/>
      <c r="C29" s="21"/>
      <c r="D29" s="21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</row>
    <row r="30" spans="1:30" ht="15" customHeight="1">
      <c r="A30" s="24"/>
      <c r="B30" s="24"/>
      <c r="C30" s="24"/>
      <c r="D30" s="60"/>
      <c r="E30" s="60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</row>
    <row r="31" spans="1:30" ht="15" customHeight="1">
      <c r="A31" s="77" t="s">
        <v>47</v>
      </c>
      <c r="B31" s="77"/>
      <c r="C31" s="77"/>
      <c r="D31" s="77"/>
      <c r="E31" s="77"/>
      <c r="F31" s="77"/>
      <c r="G31" s="77"/>
      <c r="H31" s="77"/>
      <c r="I31" s="77"/>
      <c r="J31" s="77"/>
      <c r="K31" s="26"/>
      <c r="L31" s="26"/>
      <c r="M31" s="26"/>
      <c r="N31" s="26"/>
      <c r="O31" s="26"/>
      <c r="P31" s="26"/>
      <c r="Q31" s="26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</row>
    <row r="32" spans="1:30" ht="15" customHeight="1">
      <c r="A32" s="77" t="s">
        <v>9</v>
      </c>
      <c r="B32" s="77"/>
      <c r="C32" s="77"/>
      <c r="D32" s="77"/>
      <c r="E32" s="77"/>
      <c r="F32" s="77"/>
      <c r="G32" s="77"/>
      <c r="H32" s="77"/>
      <c r="I32" s="77"/>
      <c r="J32" s="77"/>
      <c r="K32" s="26"/>
      <c r="L32" s="26"/>
      <c r="M32" s="26"/>
      <c r="N32" s="26"/>
      <c r="O32" s="26"/>
      <c r="P32" s="26"/>
      <c r="Q32" s="26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 ht="15" customHeight="1">
      <c r="A33" s="28"/>
      <c r="B33" s="28"/>
      <c r="C33" s="28"/>
      <c r="D33" s="28"/>
      <c r="E33" s="28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28" ht="15" customHeight="1">
      <c r="A34" s="30"/>
      <c r="B34" s="78" t="s">
        <v>17</v>
      </c>
      <c r="C34" s="80" t="s">
        <v>78</v>
      </c>
      <c r="D34" s="81"/>
      <c r="E34" s="82"/>
      <c r="F34" s="81" t="s">
        <v>73</v>
      </c>
      <c r="G34" s="81"/>
      <c r="H34" s="81"/>
      <c r="I34" s="25"/>
      <c r="O34" s="32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</row>
    <row r="35" spans="1:28" ht="15" customHeight="1">
      <c r="A35" s="34"/>
      <c r="B35" s="79"/>
      <c r="C35" s="36" t="s">
        <v>62</v>
      </c>
      <c r="D35" s="61" t="s">
        <v>79</v>
      </c>
      <c r="E35" s="62" t="s">
        <v>13</v>
      </c>
      <c r="F35" s="36" t="s">
        <v>62</v>
      </c>
      <c r="G35" s="61" t="s">
        <v>29</v>
      </c>
      <c r="H35" s="63" t="s">
        <v>92</v>
      </c>
      <c r="I35" s="25"/>
      <c r="O35" s="32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s="19" customFormat="1" ht="15" customHeight="1">
      <c r="A36" s="38" t="s">
        <v>53</v>
      </c>
      <c r="B36" s="40">
        <v>-51</v>
      </c>
      <c r="C36" s="40">
        <v>-13</v>
      </c>
      <c r="D36" s="40">
        <v>204</v>
      </c>
      <c r="E36" s="40">
        <v>217</v>
      </c>
      <c r="F36" s="40">
        <v>-38</v>
      </c>
      <c r="G36" s="40">
        <v>878</v>
      </c>
      <c r="H36" s="40">
        <v>916</v>
      </c>
      <c r="I36" s="21"/>
      <c r="J36" s="64"/>
      <c r="L36" s="64"/>
      <c r="O36" s="42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ht="15" customHeight="1">
      <c r="A37" s="43" t="s">
        <v>32</v>
      </c>
      <c r="B37" s="46">
        <v>10</v>
      </c>
      <c r="C37" s="45">
        <v>3</v>
      </c>
      <c r="D37" s="46">
        <v>44</v>
      </c>
      <c r="E37" s="45">
        <v>41</v>
      </c>
      <c r="F37" s="45">
        <v>7</v>
      </c>
      <c r="G37" s="46">
        <v>194</v>
      </c>
      <c r="H37" s="46">
        <v>187</v>
      </c>
      <c r="I37" s="25"/>
      <c r="J37" s="64"/>
      <c r="L37" s="64"/>
      <c r="O37" s="48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5" customHeight="1">
      <c r="A38" s="43" t="s">
        <v>52</v>
      </c>
      <c r="B38" s="46">
        <v>-12</v>
      </c>
      <c r="C38" s="45">
        <v>-8</v>
      </c>
      <c r="D38" s="46">
        <v>6</v>
      </c>
      <c r="E38" s="45">
        <v>14</v>
      </c>
      <c r="F38" s="45">
        <v>-4</v>
      </c>
      <c r="G38" s="46">
        <v>31</v>
      </c>
      <c r="H38" s="46">
        <v>35</v>
      </c>
      <c r="I38" s="25"/>
      <c r="J38" s="64"/>
      <c r="L38" s="64"/>
      <c r="O38" s="48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5" customHeight="1">
      <c r="A39" s="43" t="s">
        <v>30</v>
      </c>
      <c r="B39" s="46">
        <v>22</v>
      </c>
      <c r="C39" s="45">
        <v>11</v>
      </c>
      <c r="D39" s="46">
        <v>35</v>
      </c>
      <c r="E39" s="45">
        <v>24</v>
      </c>
      <c r="F39" s="45">
        <v>11</v>
      </c>
      <c r="G39" s="46">
        <v>129</v>
      </c>
      <c r="H39" s="46">
        <v>118</v>
      </c>
      <c r="I39" s="25"/>
      <c r="J39" s="64"/>
      <c r="L39" s="64"/>
      <c r="O39" s="48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5" customHeight="1">
      <c r="A40" s="43" t="s">
        <v>20</v>
      </c>
      <c r="B40" s="46">
        <v>-5</v>
      </c>
      <c r="C40" s="45">
        <v>13</v>
      </c>
      <c r="D40" s="46">
        <v>50</v>
      </c>
      <c r="E40" s="45">
        <v>37</v>
      </c>
      <c r="F40" s="45">
        <v>-18</v>
      </c>
      <c r="G40" s="46">
        <v>218</v>
      </c>
      <c r="H40" s="46">
        <v>236</v>
      </c>
      <c r="I40" s="25"/>
      <c r="J40" s="64"/>
      <c r="L40" s="64"/>
      <c r="O40" s="48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5" customHeight="1">
      <c r="A41" s="43" t="s">
        <v>75</v>
      </c>
      <c r="B41" s="46">
        <v>2</v>
      </c>
      <c r="C41" s="45">
        <v>3</v>
      </c>
      <c r="D41" s="46">
        <v>27</v>
      </c>
      <c r="E41" s="45">
        <v>24</v>
      </c>
      <c r="F41" s="45">
        <v>-1</v>
      </c>
      <c r="G41" s="46">
        <v>105</v>
      </c>
      <c r="H41" s="46">
        <v>106</v>
      </c>
      <c r="I41" s="25"/>
      <c r="J41" s="64"/>
      <c r="L41" s="64"/>
      <c r="O41" s="48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ht="15" customHeight="1">
      <c r="A42" s="43" t="s">
        <v>93</v>
      </c>
      <c r="B42" s="46">
        <v>13</v>
      </c>
      <c r="C42" s="45">
        <v>3</v>
      </c>
      <c r="D42" s="46">
        <v>15</v>
      </c>
      <c r="E42" s="45">
        <v>12</v>
      </c>
      <c r="F42" s="45">
        <v>10</v>
      </c>
      <c r="G42" s="46">
        <v>95</v>
      </c>
      <c r="H42" s="46">
        <v>85</v>
      </c>
      <c r="I42" s="25"/>
      <c r="J42" s="64"/>
      <c r="L42" s="64"/>
      <c r="O42" s="48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 ht="15" customHeight="1">
      <c r="A43" s="43" t="s">
        <v>6</v>
      </c>
      <c r="B43" s="46">
        <v>-5</v>
      </c>
      <c r="C43" s="45">
        <v>-6</v>
      </c>
      <c r="D43" s="46">
        <v>1</v>
      </c>
      <c r="E43" s="45">
        <v>7</v>
      </c>
      <c r="F43" s="45">
        <v>1</v>
      </c>
      <c r="G43" s="46">
        <v>12</v>
      </c>
      <c r="H43" s="46">
        <v>11</v>
      </c>
      <c r="I43" s="25"/>
      <c r="J43" s="64"/>
      <c r="L43" s="64"/>
      <c r="O43" s="48"/>
      <c r="P43" s="27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</row>
    <row r="44" spans="1:28" ht="15" customHeight="1">
      <c r="A44" s="43" t="s">
        <v>19</v>
      </c>
      <c r="B44" s="46">
        <v>-9</v>
      </c>
      <c r="C44" s="45">
        <v>-4</v>
      </c>
      <c r="D44" s="46">
        <v>3</v>
      </c>
      <c r="E44" s="45">
        <v>7</v>
      </c>
      <c r="F44" s="45">
        <v>-5</v>
      </c>
      <c r="G44" s="46">
        <v>9</v>
      </c>
      <c r="H44" s="46">
        <v>14</v>
      </c>
      <c r="I44" s="25"/>
      <c r="J44" s="64"/>
      <c r="L44" s="64"/>
      <c r="O44" s="48"/>
      <c r="P44" s="27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</row>
    <row r="45" spans="1:28" ht="15" customHeight="1">
      <c r="A45" s="43" t="s">
        <v>0</v>
      </c>
      <c r="B45" s="46">
        <v>-12</v>
      </c>
      <c r="C45" s="45">
        <v>-5</v>
      </c>
      <c r="D45" s="46">
        <v>1</v>
      </c>
      <c r="E45" s="45">
        <v>6</v>
      </c>
      <c r="F45" s="45">
        <v>-7</v>
      </c>
      <c r="G45" s="46">
        <v>5</v>
      </c>
      <c r="H45" s="46">
        <v>12</v>
      </c>
      <c r="I45" s="25"/>
      <c r="J45" s="64"/>
      <c r="L45" s="64"/>
      <c r="O45" s="48"/>
      <c r="P45" s="27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</row>
    <row r="46" spans="1:28" ht="15" customHeight="1">
      <c r="A46" s="43" t="s">
        <v>40</v>
      </c>
      <c r="B46" s="46">
        <v>-25</v>
      </c>
      <c r="C46" s="45">
        <v>-7</v>
      </c>
      <c r="D46" s="46">
        <v>9</v>
      </c>
      <c r="E46" s="45">
        <v>16</v>
      </c>
      <c r="F46" s="45">
        <v>-18</v>
      </c>
      <c r="G46" s="46">
        <v>27</v>
      </c>
      <c r="H46" s="46">
        <v>45</v>
      </c>
      <c r="I46" s="25"/>
      <c r="J46" s="64"/>
      <c r="L46" s="64"/>
      <c r="O46" s="48"/>
      <c r="P46" s="27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</row>
    <row r="47" spans="1:28" ht="15" customHeight="1">
      <c r="A47" s="43" t="s">
        <v>77</v>
      </c>
      <c r="B47" s="46">
        <v>1</v>
      </c>
      <c r="C47" s="45">
        <v>-5</v>
      </c>
      <c r="D47" s="46">
        <v>2</v>
      </c>
      <c r="E47" s="45">
        <v>7</v>
      </c>
      <c r="F47" s="45">
        <v>6</v>
      </c>
      <c r="G47" s="46">
        <v>14</v>
      </c>
      <c r="H47" s="46">
        <v>8</v>
      </c>
      <c r="I47" s="25"/>
      <c r="J47" s="64"/>
      <c r="L47" s="64"/>
      <c r="O47" s="48"/>
      <c r="P47" s="27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</row>
    <row r="48" spans="1:28" ht="15" customHeight="1">
      <c r="A48" s="43" t="s">
        <v>54</v>
      </c>
      <c r="B48" s="46">
        <v>-20</v>
      </c>
      <c r="C48" s="45">
        <v>1</v>
      </c>
      <c r="D48" s="46">
        <v>5</v>
      </c>
      <c r="E48" s="45">
        <v>4</v>
      </c>
      <c r="F48" s="45">
        <v>-21</v>
      </c>
      <c r="G48" s="46">
        <v>9</v>
      </c>
      <c r="H48" s="46">
        <v>30</v>
      </c>
      <c r="I48" s="25"/>
      <c r="J48" s="64"/>
      <c r="L48" s="64"/>
      <c r="O48" s="48"/>
      <c r="P48" s="27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</row>
    <row r="49" spans="1:28" ht="15" customHeight="1">
      <c r="A49" s="43" t="s">
        <v>39</v>
      </c>
      <c r="B49" s="46">
        <v>0</v>
      </c>
      <c r="C49" s="45">
        <v>0</v>
      </c>
      <c r="D49" s="46">
        <v>0</v>
      </c>
      <c r="E49" s="45">
        <v>0</v>
      </c>
      <c r="F49" s="45">
        <v>0</v>
      </c>
      <c r="G49" s="46">
        <v>0</v>
      </c>
      <c r="H49" s="46">
        <v>0</v>
      </c>
      <c r="I49" s="25"/>
      <c r="J49" s="64"/>
      <c r="L49" s="64"/>
      <c r="O49" s="48"/>
      <c r="P49" s="27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</row>
    <row r="50" spans="1:28" ht="15" customHeight="1">
      <c r="A50" s="50" t="s">
        <v>18</v>
      </c>
      <c r="B50" s="53">
        <v>-11</v>
      </c>
      <c r="C50" s="52">
        <v>-12</v>
      </c>
      <c r="D50" s="53">
        <v>6</v>
      </c>
      <c r="E50" s="52">
        <v>18</v>
      </c>
      <c r="F50" s="52">
        <v>1</v>
      </c>
      <c r="G50" s="53">
        <v>30</v>
      </c>
      <c r="H50" s="53">
        <v>29</v>
      </c>
      <c r="I50" s="25"/>
      <c r="J50" s="64"/>
      <c r="L50" s="64"/>
      <c r="O50" s="48"/>
      <c r="P50" s="27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</row>
    <row r="51" spans="1:5" ht="15" customHeight="1">
      <c r="A51" s="55" t="s">
        <v>71</v>
      </c>
      <c r="B51" s="56"/>
      <c r="C51" s="56"/>
      <c r="D51" s="56"/>
      <c r="E51" s="56"/>
    </row>
    <row r="52" spans="1:5" ht="15" customHeight="1">
      <c r="A52" s="26" t="s">
        <v>51</v>
      </c>
      <c r="B52" s="25"/>
      <c r="C52" s="25"/>
      <c r="D52" s="25"/>
      <c r="E52" s="25"/>
    </row>
  </sheetData>
  <sheetProtection/>
  <mergeCells count="12">
    <mergeCell ref="G7:H7"/>
    <mergeCell ref="I7:J7"/>
    <mergeCell ref="A31:J31"/>
    <mergeCell ref="A32:J32"/>
    <mergeCell ref="B34:B35"/>
    <mergeCell ref="C34:E34"/>
    <mergeCell ref="F34:H34"/>
    <mergeCell ref="A3:J4"/>
    <mergeCell ref="A5:J5"/>
    <mergeCell ref="B7:B8"/>
    <mergeCell ref="C7:C8"/>
    <mergeCell ref="D7:F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A1">
      <selection activeCell="A1" sqref="A1"/>
    </sheetView>
  </sheetViews>
  <sheetFormatPr defaultColWidth="8.625" defaultRowHeight="15" customHeight="1"/>
  <cols>
    <col min="1" max="16384" width="8.625" style="18" customWidth="1"/>
  </cols>
  <sheetData>
    <row r="1" spans="1:30" s="19" customFormat="1" ht="17.25">
      <c r="A1" s="20" t="s">
        <v>87</v>
      </c>
      <c r="B1" s="20"/>
      <c r="C1" s="21"/>
      <c r="D1" s="21"/>
      <c r="E1" s="21"/>
      <c r="F1" s="21"/>
      <c r="G1" s="21"/>
      <c r="H1" s="21"/>
      <c r="I1" s="21"/>
      <c r="J1" s="21"/>
      <c r="K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5"/>
      <c r="Q2" s="26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0" ht="15" customHeight="1">
      <c r="A3" s="83" t="s">
        <v>65</v>
      </c>
      <c r="B3" s="83"/>
      <c r="C3" s="83"/>
      <c r="D3" s="83"/>
      <c r="E3" s="83"/>
      <c r="F3" s="83"/>
      <c r="G3" s="83"/>
      <c r="H3" s="83"/>
      <c r="I3" s="83"/>
      <c r="J3" s="83"/>
      <c r="K3" s="25"/>
      <c r="Q3" s="26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ht="1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25"/>
      <c r="Q4" s="26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0" ht="15" customHeight="1">
      <c r="A5" s="84" t="s">
        <v>86</v>
      </c>
      <c r="B5" s="84"/>
      <c r="C5" s="84"/>
      <c r="D5" s="84"/>
      <c r="E5" s="84"/>
      <c r="F5" s="84"/>
      <c r="G5" s="84"/>
      <c r="H5" s="84"/>
      <c r="I5" s="84"/>
      <c r="J5" s="84"/>
      <c r="K5" s="25"/>
      <c r="Q5" s="26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ht="15" customHeight="1">
      <c r="A6" s="28"/>
      <c r="B6" s="28"/>
      <c r="C6" s="29"/>
      <c r="D6" s="29"/>
      <c r="E6" s="29"/>
      <c r="F6" s="29"/>
      <c r="G6" s="29"/>
      <c r="H6" s="29"/>
      <c r="I6" s="29"/>
      <c r="J6" s="29"/>
      <c r="K6" s="25"/>
      <c r="Q6" s="26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15" customHeight="1">
      <c r="A7" s="30"/>
      <c r="B7" s="85" t="s">
        <v>84</v>
      </c>
      <c r="C7" s="87" t="s">
        <v>94</v>
      </c>
      <c r="D7" s="80" t="s">
        <v>43</v>
      </c>
      <c r="E7" s="81"/>
      <c r="F7" s="82"/>
      <c r="G7" s="89" t="s">
        <v>83</v>
      </c>
      <c r="H7" s="90"/>
      <c r="I7" s="80" t="s">
        <v>25</v>
      </c>
      <c r="J7" s="81"/>
      <c r="K7" s="25"/>
      <c r="L7" s="91"/>
      <c r="M7" s="91"/>
      <c r="N7" s="91"/>
      <c r="Q7" s="32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28" ht="15" customHeight="1">
      <c r="A8" s="34"/>
      <c r="B8" s="86"/>
      <c r="C8" s="88"/>
      <c r="D8" s="36" t="s">
        <v>53</v>
      </c>
      <c r="E8" s="36" t="s">
        <v>100</v>
      </c>
      <c r="F8" s="36" t="s">
        <v>56</v>
      </c>
      <c r="G8" s="36" t="s">
        <v>24</v>
      </c>
      <c r="H8" s="36" t="s">
        <v>97</v>
      </c>
      <c r="I8" s="35" t="s">
        <v>24</v>
      </c>
      <c r="J8" s="37" t="s">
        <v>97</v>
      </c>
      <c r="K8" s="25"/>
      <c r="L8" s="31"/>
      <c r="M8" s="31"/>
      <c r="N8" s="31"/>
      <c r="O8" s="32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s="19" customFormat="1" ht="15" customHeight="1">
      <c r="A9" s="38" t="s">
        <v>53</v>
      </c>
      <c r="B9" s="39">
        <v>138.51</v>
      </c>
      <c r="C9" s="40">
        <v>101917</v>
      </c>
      <c r="D9" s="40">
        <f aca="true" t="shared" si="0" ref="D9:D23">E9+F9</f>
        <v>268038</v>
      </c>
      <c r="E9" s="40">
        <v>131594</v>
      </c>
      <c r="F9" s="40">
        <v>136444</v>
      </c>
      <c r="G9" s="40">
        <v>211</v>
      </c>
      <c r="H9" s="40">
        <v>-86</v>
      </c>
      <c r="I9" s="41">
        <v>1569</v>
      </c>
      <c r="J9" s="41">
        <v>842</v>
      </c>
      <c r="K9" s="21"/>
      <c r="L9" s="40"/>
      <c r="M9" s="40"/>
      <c r="N9" s="21"/>
      <c r="O9" s="42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ht="15" customHeight="1">
      <c r="A10" s="43" t="s">
        <v>32</v>
      </c>
      <c r="B10" s="44">
        <v>10.97</v>
      </c>
      <c r="C10" s="45">
        <v>22153</v>
      </c>
      <c r="D10" s="46">
        <f t="shared" si="0"/>
        <v>58780</v>
      </c>
      <c r="E10" s="45">
        <v>29032</v>
      </c>
      <c r="F10" s="45">
        <v>29748</v>
      </c>
      <c r="G10" s="46">
        <v>53</v>
      </c>
      <c r="H10" s="46">
        <v>46</v>
      </c>
      <c r="I10" s="47">
        <v>242</v>
      </c>
      <c r="J10" s="47">
        <v>305</v>
      </c>
      <c r="K10" s="25"/>
      <c r="L10" s="45"/>
      <c r="M10" s="46"/>
      <c r="N10" s="25"/>
      <c r="O10" s="48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15" customHeight="1">
      <c r="A11" s="43" t="s">
        <v>52</v>
      </c>
      <c r="B11" s="44">
        <v>7.48</v>
      </c>
      <c r="C11" s="45">
        <v>6162</v>
      </c>
      <c r="D11" s="46">
        <f t="shared" si="0"/>
        <v>16909</v>
      </c>
      <c r="E11" s="45">
        <v>7953</v>
      </c>
      <c r="F11" s="45">
        <v>8956</v>
      </c>
      <c r="G11" s="46">
        <v>10</v>
      </c>
      <c r="H11" s="46">
        <v>5</v>
      </c>
      <c r="I11" s="47">
        <v>56</v>
      </c>
      <c r="J11" s="47">
        <v>-11</v>
      </c>
      <c r="K11" s="25"/>
      <c r="L11" s="45"/>
      <c r="M11" s="46"/>
      <c r="N11" s="25"/>
      <c r="O11" s="48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ht="15" customHeight="1">
      <c r="A12" s="43" t="s">
        <v>30</v>
      </c>
      <c r="B12" s="44">
        <v>7.96</v>
      </c>
      <c r="C12" s="45">
        <v>14117</v>
      </c>
      <c r="D12" s="46">
        <f t="shared" si="0"/>
        <v>37957</v>
      </c>
      <c r="E12" s="45">
        <v>18360</v>
      </c>
      <c r="F12" s="45">
        <v>19597</v>
      </c>
      <c r="G12" s="46">
        <v>23</v>
      </c>
      <c r="H12" s="46">
        <v>-31</v>
      </c>
      <c r="I12" s="47">
        <v>285</v>
      </c>
      <c r="J12" s="47">
        <v>424</v>
      </c>
      <c r="K12" s="25"/>
      <c r="L12" s="45"/>
      <c r="M12" s="46"/>
      <c r="N12" s="25"/>
      <c r="O12" s="48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15" customHeight="1">
      <c r="A13" s="43" t="s">
        <v>20</v>
      </c>
      <c r="B13" s="44">
        <v>8.66</v>
      </c>
      <c r="C13" s="45">
        <v>21463</v>
      </c>
      <c r="D13" s="46">
        <f t="shared" si="0"/>
        <v>52739</v>
      </c>
      <c r="E13" s="45">
        <v>26276</v>
      </c>
      <c r="F13" s="45">
        <v>26463</v>
      </c>
      <c r="G13" s="46">
        <v>54</v>
      </c>
      <c r="H13" s="46">
        <v>-41</v>
      </c>
      <c r="I13" s="47">
        <v>716</v>
      </c>
      <c r="J13" s="47">
        <v>684</v>
      </c>
      <c r="K13" s="25"/>
      <c r="L13" s="45"/>
      <c r="M13" s="46"/>
      <c r="N13" s="25"/>
      <c r="O13" s="48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ht="15" customHeight="1">
      <c r="A14" s="43" t="s">
        <v>75</v>
      </c>
      <c r="B14" s="44">
        <v>6.33</v>
      </c>
      <c r="C14" s="45">
        <v>11311</v>
      </c>
      <c r="D14" s="46">
        <f t="shared" si="0"/>
        <v>28742</v>
      </c>
      <c r="E14" s="45">
        <v>14325</v>
      </c>
      <c r="F14" s="45">
        <v>14417</v>
      </c>
      <c r="G14" s="46">
        <v>23</v>
      </c>
      <c r="H14" s="46">
        <v>-24</v>
      </c>
      <c r="I14" s="47">
        <v>100</v>
      </c>
      <c r="J14" s="47">
        <v>-68</v>
      </c>
      <c r="K14" s="25"/>
      <c r="L14" s="45"/>
      <c r="M14" s="46"/>
      <c r="N14" s="25"/>
      <c r="O14" s="48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15" customHeight="1">
      <c r="A15" s="43" t="s">
        <v>93</v>
      </c>
      <c r="B15" s="44">
        <v>3.29</v>
      </c>
      <c r="C15" s="45">
        <v>7336</v>
      </c>
      <c r="D15" s="46">
        <f t="shared" si="0"/>
        <v>18111</v>
      </c>
      <c r="E15" s="45">
        <v>9050</v>
      </c>
      <c r="F15" s="45">
        <v>9061</v>
      </c>
      <c r="G15" s="46">
        <v>-4</v>
      </c>
      <c r="H15" s="46">
        <v>-2</v>
      </c>
      <c r="I15" s="47">
        <v>89</v>
      </c>
      <c r="J15" s="47">
        <v>80</v>
      </c>
      <c r="K15" s="25"/>
      <c r="L15" s="45"/>
      <c r="M15" s="46"/>
      <c r="N15" s="25"/>
      <c r="O15" s="48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15" customHeight="1">
      <c r="A16" s="43" t="s">
        <v>6</v>
      </c>
      <c r="B16" s="44">
        <v>9.28</v>
      </c>
      <c r="C16" s="45">
        <v>1428</v>
      </c>
      <c r="D16" s="46">
        <f t="shared" si="0"/>
        <v>5327</v>
      </c>
      <c r="E16" s="45">
        <v>3036</v>
      </c>
      <c r="F16" s="45">
        <v>2291</v>
      </c>
      <c r="G16" s="46">
        <v>-8</v>
      </c>
      <c r="H16" s="46">
        <v>-29</v>
      </c>
      <c r="I16" s="47">
        <v>-17</v>
      </c>
      <c r="J16" s="47">
        <v>-118</v>
      </c>
      <c r="K16" s="25"/>
      <c r="L16" s="45"/>
      <c r="M16" s="46"/>
      <c r="N16" s="25"/>
      <c r="O16" s="48"/>
      <c r="P16" s="27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28" ht="15" customHeight="1">
      <c r="A17" s="43" t="s">
        <v>19</v>
      </c>
      <c r="B17" s="44">
        <v>15.52</v>
      </c>
      <c r="C17" s="45">
        <v>1582</v>
      </c>
      <c r="D17" s="46">
        <f t="shared" si="0"/>
        <v>4614</v>
      </c>
      <c r="E17" s="45">
        <v>2186</v>
      </c>
      <c r="F17" s="45">
        <v>2428</v>
      </c>
      <c r="G17" s="46">
        <v>-3</v>
      </c>
      <c r="H17" s="46">
        <v>-26</v>
      </c>
      <c r="I17" s="47">
        <v>-2</v>
      </c>
      <c r="J17" s="47">
        <v>-98</v>
      </c>
      <c r="K17" s="25"/>
      <c r="L17" s="45"/>
      <c r="M17" s="46"/>
      <c r="N17" s="25"/>
      <c r="O17" s="48"/>
      <c r="P17" s="27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28" ht="15" customHeight="1">
      <c r="A18" s="43" t="s">
        <v>0</v>
      </c>
      <c r="B18" s="44">
        <v>11.13</v>
      </c>
      <c r="C18" s="45">
        <v>1760</v>
      </c>
      <c r="D18" s="46">
        <f t="shared" si="0"/>
        <v>4939</v>
      </c>
      <c r="E18" s="45">
        <v>2392</v>
      </c>
      <c r="F18" s="45">
        <v>2547</v>
      </c>
      <c r="G18" s="46">
        <v>2</v>
      </c>
      <c r="H18" s="46">
        <v>-11</v>
      </c>
      <c r="I18" s="47">
        <v>7</v>
      </c>
      <c r="J18" s="47">
        <v>-71</v>
      </c>
      <c r="K18" s="25"/>
      <c r="L18" s="45"/>
      <c r="M18" s="46"/>
      <c r="N18" s="25"/>
      <c r="O18" s="48"/>
      <c r="P18" s="27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spans="1:28" ht="15" customHeight="1">
      <c r="A19" s="43" t="s">
        <v>40</v>
      </c>
      <c r="B19" s="44">
        <v>6.52</v>
      </c>
      <c r="C19" s="45">
        <v>5086</v>
      </c>
      <c r="D19" s="46">
        <f t="shared" si="0"/>
        <v>14095</v>
      </c>
      <c r="E19" s="45">
        <v>6729</v>
      </c>
      <c r="F19" s="45">
        <v>7366</v>
      </c>
      <c r="G19" s="46">
        <v>22</v>
      </c>
      <c r="H19" s="46">
        <v>5</v>
      </c>
      <c r="I19" s="47">
        <v>42</v>
      </c>
      <c r="J19" s="47">
        <v>-39</v>
      </c>
      <c r="K19" s="25"/>
      <c r="L19" s="45"/>
      <c r="M19" s="46"/>
      <c r="N19" s="25"/>
      <c r="O19" s="48"/>
      <c r="P19" s="27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1:28" ht="15" customHeight="1">
      <c r="A20" s="43" t="s">
        <v>77</v>
      </c>
      <c r="B20" s="44">
        <v>4.69</v>
      </c>
      <c r="C20" s="45">
        <v>3332</v>
      </c>
      <c r="D20" s="46">
        <f t="shared" si="0"/>
        <v>8766</v>
      </c>
      <c r="E20" s="45">
        <v>4209</v>
      </c>
      <c r="F20" s="45">
        <v>4557</v>
      </c>
      <c r="G20" s="46">
        <v>19</v>
      </c>
      <c r="H20" s="46">
        <v>20</v>
      </c>
      <c r="I20" s="47">
        <v>30</v>
      </c>
      <c r="J20" s="47">
        <v>-38</v>
      </c>
      <c r="K20" s="25"/>
      <c r="L20" s="45"/>
      <c r="M20" s="46"/>
      <c r="N20" s="25"/>
      <c r="O20" s="48"/>
      <c r="P20" s="27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28" ht="15" customHeight="1">
      <c r="A21" s="43" t="s">
        <v>54</v>
      </c>
      <c r="B21" s="44">
        <v>1.67</v>
      </c>
      <c r="C21" s="45">
        <v>2322</v>
      </c>
      <c r="D21" s="46">
        <f t="shared" si="0"/>
        <v>5975</v>
      </c>
      <c r="E21" s="45">
        <v>2816</v>
      </c>
      <c r="F21" s="45">
        <v>3159</v>
      </c>
      <c r="G21" s="46">
        <v>8</v>
      </c>
      <c r="H21" s="46">
        <v>6</v>
      </c>
      <c r="I21" s="47">
        <v>-1</v>
      </c>
      <c r="J21" s="47">
        <v>-40</v>
      </c>
      <c r="K21" s="25"/>
      <c r="L21" s="45"/>
      <c r="M21" s="46"/>
      <c r="N21" s="25"/>
      <c r="O21" s="48"/>
      <c r="P21" s="27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</row>
    <row r="22" spans="1:28" ht="15" customHeight="1">
      <c r="A22" s="43" t="s">
        <v>39</v>
      </c>
      <c r="B22" s="44">
        <v>5.65</v>
      </c>
      <c r="C22" s="45">
        <v>0</v>
      </c>
      <c r="D22" s="46">
        <f t="shared" si="0"/>
        <v>0</v>
      </c>
      <c r="E22" s="45">
        <v>0</v>
      </c>
      <c r="F22" s="45">
        <v>0</v>
      </c>
      <c r="G22" s="46">
        <v>0</v>
      </c>
      <c r="H22" s="46">
        <v>0</v>
      </c>
      <c r="I22" s="41">
        <v>0</v>
      </c>
      <c r="J22" s="41">
        <v>0</v>
      </c>
      <c r="K22" s="25"/>
      <c r="L22" s="45"/>
      <c r="M22" s="46"/>
      <c r="N22" s="25"/>
      <c r="O22" s="48"/>
      <c r="P22" s="27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  <row r="23" spans="1:28" ht="15" customHeight="1">
      <c r="A23" s="50" t="s">
        <v>18</v>
      </c>
      <c r="B23" s="51">
        <v>39.36</v>
      </c>
      <c r="C23" s="52">
        <v>3865</v>
      </c>
      <c r="D23" s="53">
        <f t="shared" si="0"/>
        <v>11084</v>
      </c>
      <c r="E23" s="52">
        <v>5230</v>
      </c>
      <c r="F23" s="52">
        <v>5854</v>
      </c>
      <c r="G23" s="53">
        <v>12</v>
      </c>
      <c r="H23" s="53">
        <v>-4</v>
      </c>
      <c r="I23" s="54">
        <v>22</v>
      </c>
      <c r="J23" s="54">
        <v>-168</v>
      </c>
      <c r="K23" s="25"/>
      <c r="L23" s="45"/>
      <c r="M23" s="46"/>
      <c r="N23" s="25"/>
      <c r="O23" s="48"/>
      <c r="P23" s="27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</row>
    <row r="24" spans="1:28" ht="15" customHeight="1">
      <c r="A24" s="55" t="s">
        <v>10</v>
      </c>
      <c r="B24" s="55"/>
      <c r="C24" s="56"/>
      <c r="D24" s="56"/>
      <c r="E24" s="56"/>
      <c r="F24" s="56"/>
      <c r="G24" s="33"/>
      <c r="H24" s="33"/>
      <c r="I24" s="33"/>
      <c r="J24" s="33"/>
      <c r="K24" s="25"/>
      <c r="O24" s="26"/>
      <c r="P24" s="25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</row>
    <row r="25" spans="1:30" ht="15" customHeight="1">
      <c r="A25" s="57" t="s">
        <v>70</v>
      </c>
      <c r="B25" s="58"/>
      <c r="C25" s="25"/>
      <c r="D25" s="25"/>
      <c r="E25" s="25"/>
      <c r="F25" s="25"/>
      <c r="G25" s="25"/>
      <c r="H25" s="25"/>
      <c r="I25" s="25"/>
      <c r="J25" s="25"/>
      <c r="K25" s="25"/>
      <c r="Q25" s="26"/>
      <c r="R25" s="27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</row>
    <row r="26" spans="1:30" ht="1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5"/>
      <c r="L26" s="26"/>
      <c r="M26" s="26"/>
      <c r="N26" s="26"/>
      <c r="O26" s="26"/>
      <c r="P26" s="26"/>
      <c r="Q26" s="26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</row>
    <row r="27" spans="1:30" ht="1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5"/>
      <c r="L27" s="26"/>
      <c r="M27" s="26"/>
      <c r="N27" s="26"/>
      <c r="O27" s="26"/>
      <c r="P27" s="26"/>
      <c r="Q27" s="26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</row>
    <row r="28" spans="1:30" ht="1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</row>
    <row r="29" spans="1:30" s="19" customFormat="1" ht="17.25">
      <c r="A29" s="20" t="s">
        <v>34</v>
      </c>
      <c r="B29" s="21"/>
      <c r="C29" s="21"/>
      <c r="D29" s="21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</row>
    <row r="30" spans="1:30" ht="15" customHeight="1">
      <c r="A30" s="24"/>
      <c r="B30" s="24"/>
      <c r="C30" s="24"/>
      <c r="D30" s="60"/>
      <c r="E30" s="60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</row>
    <row r="31" spans="1:30" ht="15" customHeight="1">
      <c r="A31" s="77" t="s">
        <v>47</v>
      </c>
      <c r="B31" s="77"/>
      <c r="C31" s="77"/>
      <c r="D31" s="77"/>
      <c r="E31" s="77"/>
      <c r="F31" s="77"/>
      <c r="G31" s="77"/>
      <c r="H31" s="77"/>
      <c r="I31" s="77"/>
      <c r="J31" s="77"/>
      <c r="K31" s="26"/>
      <c r="L31" s="26"/>
      <c r="M31" s="26"/>
      <c r="N31" s="26"/>
      <c r="O31" s="26"/>
      <c r="P31" s="26"/>
      <c r="Q31" s="26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</row>
    <row r="32" spans="1:30" ht="15" customHeight="1">
      <c r="A32" s="77" t="s">
        <v>9</v>
      </c>
      <c r="B32" s="77"/>
      <c r="C32" s="77"/>
      <c r="D32" s="77"/>
      <c r="E32" s="77"/>
      <c r="F32" s="77"/>
      <c r="G32" s="77"/>
      <c r="H32" s="77"/>
      <c r="I32" s="77"/>
      <c r="J32" s="77"/>
      <c r="K32" s="26"/>
      <c r="L32" s="26"/>
      <c r="M32" s="26"/>
      <c r="N32" s="26"/>
      <c r="O32" s="26"/>
      <c r="P32" s="26"/>
      <c r="Q32" s="26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 ht="15" customHeight="1">
      <c r="A33" s="28"/>
      <c r="B33" s="28"/>
      <c r="C33" s="28"/>
      <c r="D33" s="28"/>
      <c r="E33" s="28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28" ht="15" customHeight="1">
      <c r="A34" s="30"/>
      <c r="B34" s="78" t="s">
        <v>17</v>
      </c>
      <c r="C34" s="80" t="s">
        <v>78</v>
      </c>
      <c r="D34" s="81"/>
      <c r="E34" s="82"/>
      <c r="F34" s="81" t="s">
        <v>73</v>
      </c>
      <c r="G34" s="81"/>
      <c r="H34" s="81"/>
      <c r="I34" s="25"/>
      <c r="O34" s="32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</row>
    <row r="35" spans="1:28" ht="15" customHeight="1">
      <c r="A35" s="34"/>
      <c r="B35" s="79"/>
      <c r="C35" s="36" t="s">
        <v>62</v>
      </c>
      <c r="D35" s="61" t="s">
        <v>79</v>
      </c>
      <c r="E35" s="62" t="s">
        <v>13</v>
      </c>
      <c r="F35" s="36" t="s">
        <v>62</v>
      </c>
      <c r="G35" s="61" t="s">
        <v>29</v>
      </c>
      <c r="H35" s="63" t="s">
        <v>92</v>
      </c>
      <c r="I35" s="25"/>
      <c r="O35" s="32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s="19" customFormat="1" ht="15" customHeight="1">
      <c r="A36" s="38" t="s">
        <v>53</v>
      </c>
      <c r="B36" s="40">
        <v>-86</v>
      </c>
      <c r="C36" s="40">
        <v>32</v>
      </c>
      <c r="D36" s="40">
        <v>217</v>
      </c>
      <c r="E36" s="40">
        <v>185</v>
      </c>
      <c r="F36" s="40">
        <v>-118</v>
      </c>
      <c r="G36" s="40">
        <v>1642</v>
      </c>
      <c r="H36" s="40">
        <v>1760</v>
      </c>
      <c r="I36" s="21"/>
      <c r="J36" s="64"/>
      <c r="L36" s="64"/>
      <c r="O36" s="42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ht="15" customHeight="1">
      <c r="A37" s="43" t="s">
        <v>32</v>
      </c>
      <c r="B37" s="46">
        <v>46</v>
      </c>
      <c r="C37" s="45">
        <v>32</v>
      </c>
      <c r="D37" s="46">
        <v>63</v>
      </c>
      <c r="E37" s="45">
        <v>31</v>
      </c>
      <c r="F37" s="45">
        <v>14</v>
      </c>
      <c r="G37" s="46">
        <v>386</v>
      </c>
      <c r="H37" s="46">
        <v>372</v>
      </c>
      <c r="I37" s="25"/>
      <c r="J37" s="64"/>
      <c r="L37" s="64"/>
      <c r="O37" s="48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5" customHeight="1">
      <c r="A38" s="43" t="s">
        <v>52</v>
      </c>
      <c r="B38" s="46">
        <v>5</v>
      </c>
      <c r="C38" s="45">
        <v>-9</v>
      </c>
      <c r="D38" s="46">
        <v>6</v>
      </c>
      <c r="E38" s="45">
        <v>15</v>
      </c>
      <c r="F38" s="45">
        <v>14</v>
      </c>
      <c r="G38" s="46">
        <v>79</v>
      </c>
      <c r="H38" s="46">
        <v>65</v>
      </c>
      <c r="I38" s="25"/>
      <c r="J38" s="64"/>
      <c r="L38" s="64"/>
      <c r="O38" s="48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5" customHeight="1">
      <c r="A39" s="43" t="s">
        <v>30</v>
      </c>
      <c r="B39" s="46">
        <v>-31</v>
      </c>
      <c r="C39" s="45">
        <v>11</v>
      </c>
      <c r="D39" s="46">
        <v>36</v>
      </c>
      <c r="E39" s="45">
        <v>25</v>
      </c>
      <c r="F39" s="45">
        <v>-42</v>
      </c>
      <c r="G39" s="46">
        <v>225</v>
      </c>
      <c r="H39" s="46">
        <v>267</v>
      </c>
      <c r="I39" s="25"/>
      <c r="J39" s="64"/>
      <c r="L39" s="64"/>
      <c r="O39" s="48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5" customHeight="1">
      <c r="A40" s="43" t="s">
        <v>20</v>
      </c>
      <c r="B40" s="46">
        <v>-41</v>
      </c>
      <c r="C40" s="45">
        <v>10</v>
      </c>
      <c r="D40" s="46">
        <v>47</v>
      </c>
      <c r="E40" s="45">
        <v>37</v>
      </c>
      <c r="F40" s="45">
        <v>-51</v>
      </c>
      <c r="G40" s="46">
        <v>373</v>
      </c>
      <c r="H40" s="46">
        <v>424</v>
      </c>
      <c r="I40" s="25"/>
      <c r="J40" s="64"/>
      <c r="L40" s="64"/>
      <c r="O40" s="48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5" customHeight="1">
      <c r="A41" s="43" t="s">
        <v>75</v>
      </c>
      <c r="B41" s="46">
        <v>-24</v>
      </c>
      <c r="C41" s="45">
        <v>-4</v>
      </c>
      <c r="D41" s="46">
        <v>18</v>
      </c>
      <c r="E41" s="45">
        <v>22</v>
      </c>
      <c r="F41" s="45">
        <v>-20</v>
      </c>
      <c r="G41" s="46">
        <v>176</v>
      </c>
      <c r="H41" s="46">
        <v>196</v>
      </c>
      <c r="I41" s="25"/>
      <c r="J41" s="64"/>
      <c r="L41" s="64"/>
      <c r="O41" s="48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ht="15" customHeight="1">
      <c r="A42" s="43" t="s">
        <v>93</v>
      </c>
      <c r="B42" s="46">
        <v>-2</v>
      </c>
      <c r="C42" s="45">
        <v>8</v>
      </c>
      <c r="D42" s="46">
        <v>19</v>
      </c>
      <c r="E42" s="45">
        <v>11</v>
      </c>
      <c r="F42" s="45">
        <v>-10</v>
      </c>
      <c r="G42" s="46">
        <v>137</v>
      </c>
      <c r="H42" s="46">
        <v>147</v>
      </c>
      <c r="I42" s="25"/>
      <c r="J42" s="64"/>
      <c r="L42" s="64"/>
      <c r="O42" s="48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 ht="15" customHeight="1">
      <c r="A43" s="43" t="s">
        <v>6</v>
      </c>
      <c r="B43" s="46">
        <v>-29</v>
      </c>
      <c r="C43" s="45">
        <v>2</v>
      </c>
      <c r="D43" s="46">
        <v>5</v>
      </c>
      <c r="E43" s="45">
        <v>3</v>
      </c>
      <c r="F43" s="45">
        <v>-31</v>
      </c>
      <c r="G43" s="46">
        <v>13</v>
      </c>
      <c r="H43" s="46">
        <v>44</v>
      </c>
      <c r="I43" s="25"/>
      <c r="J43" s="64"/>
      <c r="L43" s="64"/>
      <c r="O43" s="48"/>
      <c r="P43" s="27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</row>
    <row r="44" spans="1:28" ht="15" customHeight="1">
      <c r="A44" s="43" t="s">
        <v>19</v>
      </c>
      <c r="B44" s="46">
        <v>-26</v>
      </c>
      <c r="C44" s="45">
        <v>-4</v>
      </c>
      <c r="D44" s="46">
        <v>3</v>
      </c>
      <c r="E44" s="45">
        <v>7</v>
      </c>
      <c r="F44" s="45">
        <v>-22</v>
      </c>
      <c r="G44" s="46">
        <v>9</v>
      </c>
      <c r="H44" s="46">
        <v>31</v>
      </c>
      <c r="I44" s="25"/>
      <c r="J44" s="64"/>
      <c r="L44" s="64"/>
      <c r="O44" s="48"/>
      <c r="P44" s="27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</row>
    <row r="45" spans="1:28" ht="15" customHeight="1">
      <c r="A45" s="43" t="s">
        <v>0</v>
      </c>
      <c r="B45" s="46">
        <v>-11</v>
      </c>
      <c r="C45" s="45">
        <v>0</v>
      </c>
      <c r="D45" s="46">
        <v>2</v>
      </c>
      <c r="E45" s="45">
        <v>2</v>
      </c>
      <c r="F45" s="45">
        <v>-11</v>
      </c>
      <c r="G45" s="46">
        <v>12</v>
      </c>
      <c r="H45" s="46">
        <v>23</v>
      </c>
      <c r="I45" s="25"/>
      <c r="J45" s="64"/>
      <c r="L45" s="64"/>
      <c r="O45" s="48"/>
      <c r="P45" s="27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</row>
    <row r="46" spans="1:28" ht="15" customHeight="1">
      <c r="A46" s="43" t="s">
        <v>40</v>
      </c>
      <c r="B46" s="46">
        <v>5</v>
      </c>
      <c r="C46" s="45">
        <v>-2</v>
      </c>
      <c r="D46" s="46">
        <v>8</v>
      </c>
      <c r="E46" s="45">
        <v>10</v>
      </c>
      <c r="F46" s="45">
        <v>7</v>
      </c>
      <c r="G46" s="46">
        <v>75</v>
      </c>
      <c r="H46" s="46">
        <v>68</v>
      </c>
      <c r="I46" s="25"/>
      <c r="J46" s="64"/>
      <c r="L46" s="64"/>
      <c r="O46" s="48"/>
      <c r="P46" s="27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</row>
    <row r="47" spans="1:28" ht="15" customHeight="1">
      <c r="A47" s="43" t="s">
        <v>77</v>
      </c>
      <c r="B47" s="46">
        <v>20</v>
      </c>
      <c r="C47" s="45">
        <v>-1</v>
      </c>
      <c r="D47" s="46">
        <v>6</v>
      </c>
      <c r="E47" s="45">
        <v>7</v>
      </c>
      <c r="F47" s="45">
        <v>21</v>
      </c>
      <c r="G47" s="46">
        <v>48</v>
      </c>
      <c r="H47" s="46">
        <v>27</v>
      </c>
      <c r="I47" s="25"/>
      <c r="J47" s="64"/>
      <c r="L47" s="64"/>
      <c r="O47" s="48"/>
      <c r="P47" s="27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</row>
    <row r="48" spans="1:28" ht="15" customHeight="1">
      <c r="A48" s="43" t="s">
        <v>54</v>
      </c>
      <c r="B48" s="46">
        <v>6</v>
      </c>
      <c r="C48" s="45">
        <v>-3</v>
      </c>
      <c r="D48" s="46">
        <v>0</v>
      </c>
      <c r="E48" s="45">
        <v>3</v>
      </c>
      <c r="F48" s="45">
        <v>9</v>
      </c>
      <c r="G48" s="46">
        <v>57</v>
      </c>
      <c r="H48" s="46">
        <v>48</v>
      </c>
      <c r="I48" s="25"/>
      <c r="J48" s="64"/>
      <c r="L48" s="64"/>
      <c r="O48" s="48"/>
      <c r="P48" s="27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</row>
    <row r="49" spans="1:28" ht="15" customHeight="1">
      <c r="A49" s="43" t="s">
        <v>39</v>
      </c>
      <c r="B49" s="46">
        <v>0</v>
      </c>
      <c r="C49" s="45">
        <v>0</v>
      </c>
      <c r="D49" s="46">
        <v>0</v>
      </c>
      <c r="E49" s="45">
        <v>0</v>
      </c>
      <c r="F49" s="45">
        <v>0</v>
      </c>
      <c r="G49" s="46">
        <v>0</v>
      </c>
      <c r="H49" s="46">
        <v>0</v>
      </c>
      <c r="I49" s="25"/>
      <c r="J49" s="64"/>
      <c r="L49" s="64"/>
      <c r="O49" s="48"/>
      <c r="P49" s="27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</row>
    <row r="50" spans="1:28" ht="15" customHeight="1">
      <c r="A50" s="50" t="s">
        <v>18</v>
      </c>
      <c r="B50" s="53">
        <v>-4</v>
      </c>
      <c r="C50" s="52">
        <v>-8</v>
      </c>
      <c r="D50" s="53">
        <v>4</v>
      </c>
      <c r="E50" s="52">
        <v>12</v>
      </c>
      <c r="F50" s="52">
        <v>4</v>
      </c>
      <c r="G50" s="53">
        <v>52</v>
      </c>
      <c r="H50" s="53">
        <v>48</v>
      </c>
      <c r="I50" s="25"/>
      <c r="J50" s="64"/>
      <c r="L50" s="64"/>
      <c r="O50" s="48"/>
      <c r="P50" s="27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</row>
    <row r="51" spans="1:5" ht="15" customHeight="1">
      <c r="A51" s="55" t="s">
        <v>71</v>
      </c>
      <c r="B51" s="56"/>
      <c r="C51" s="56"/>
      <c r="D51" s="56"/>
      <c r="E51" s="56"/>
    </row>
    <row r="52" spans="1:5" ht="15" customHeight="1">
      <c r="A52" s="26" t="s">
        <v>50</v>
      </c>
      <c r="B52" s="25"/>
      <c r="C52" s="25"/>
      <c r="D52" s="25"/>
      <c r="E52" s="25"/>
    </row>
  </sheetData>
  <sheetProtection/>
  <mergeCells count="13">
    <mergeCell ref="A3:J4"/>
    <mergeCell ref="A5:J5"/>
    <mergeCell ref="B7:B8"/>
    <mergeCell ref="C7:C8"/>
    <mergeCell ref="D7:F7"/>
    <mergeCell ref="G7:H7"/>
    <mergeCell ref="I7:J7"/>
    <mergeCell ref="L7:N7"/>
    <mergeCell ref="A31:J31"/>
    <mergeCell ref="A32:J32"/>
    <mergeCell ref="B34:B35"/>
    <mergeCell ref="C34:E34"/>
    <mergeCell ref="F34:H3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A1">
      <selection activeCell="A1" sqref="A1"/>
    </sheetView>
  </sheetViews>
  <sheetFormatPr defaultColWidth="8.625" defaultRowHeight="15" customHeight="1"/>
  <cols>
    <col min="1" max="16384" width="8.625" style="18" customWidth="1"/>
  </cols>
  <sheetData>
    <row r="1" spans="1:30" s="19" customFormat="1" ht="17.25">
      <c r="A1" s="20" t="s">
        <v>87</v>
      </c>
      <c r="B1" s="20"/>
      <c r="C1" s="21"/>
      <c r="D1" s="21"/>
      <c r="E1" s="21"/>
      <c r="F1" s="21"/>
      <c r="G1" s="21"/>
      <c r="H1" s="21"/>
      <c r="I1" s="21"/>
      <c r="J1" s="21"/>
      <c r="K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5"/>
      <c r="Q2" s="26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0" ht="15" customHeight="1">
      <c r="A3" s="83" t="s">
        <v>65</v>
      </c>
      <c r="B3" s="83"/>
      <c r="C3" s="83"/>
      <c r="D3" s="83"/>
      <c r="E3" s="83"/>
      <c r="F3" s="83"/>
      <c r="G3" s="83"/>
      <c r="H3" s="83"/>
      <c r="I3" s="83"/>
      <c r="J3" s="83"/>
      <c r="K3" s="25"/>
      <c r="Q3" s="26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ht="1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25"/>
      <c r="Q4" s="26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0" ht="15" customHeight="1">
      <c r="A5" s="84" t="s">
        <v>86</v>
      </c>
      <c r="B5" s="84"/>
      <c r="C5" s="84"/>
      <c r="D5" s="84"/>
      <c r="E5" s="84"/>
      <c r="F5" s="84"/>
      <c r="G5" s="84"/>
      <c r="H5" s="84"/>
      <c r="I5" s="84"/>
      <c r="J5" s="84"/>
      <c r="K5" s="25"/>
      <c r="Q5" s="26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ht="15" customHeight="1">
      <c r="A6" s="28"/>
      <c r="B6" s="28"/>
      <c r="C6" s="29"/>
      <c r="D6" s="29"/>
      <c r="E6" s="29"/>
      <c r="F6" s="29"/>
      <c r="G6" s="29"/>
      <c r="H6" s="29"/>
      <c r="I6" s="29"/>
      <c r="J6" s="29"/>
      <c r="K6" s="25"/>
      <c r="Q6" s="26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15" customHeight="1">
      <c r="A7" s="30"/>
      <c r="B7" s="85" t="s">
        <v>84</v>
      </c>
      <c r="C7" s="87" t="s">
        <v>94</v>
      </c>
      <c r="D7" s="80" t="s">
        <v>43</v>
      </c>
      <c r="E7" s="81"/>
      <c r="F7" s="82"/>
      <c r="G7" s="89" t="s">
        <v>83</v>
      </c>
      <c r="H7" s="90"/>
      <c r="I7" s="80" t="s">
        <v>25</v>
      </c>
      <c r="J7" s="81"/>
      <c r="K7" s="25"/>
      <c r="L7" s="31"/>
      <c r="M7" s="31"/>
      <c r="N7" s="31"/>
      <c r="Q7" s="32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28" ht="15" customHeight="1">
      <c r="A8" s="34"/>
      <c r="B8" s="86"/>
      <c r="C8" s="88"/>
      <c r="D8" s="36" t="s">
        <v>53</v>
      </c>
      <c r="E8" s="36" t="s">
        <v>100</v>
      </c>
      <c r="F8" s="36" t="s">
        <v>56</v>
      </c>
      <c r="G8" s="36" t="s">
        <v>24</v>
      </c>
      <c r="H8" s="36" t="s">
        <v>97</v>
      </c>
      <c r="I8" s="35" t="s">
        <v>24</v>
      </c>
      <c r="J8" s="37" t="s">
        <v>97</v>
      </c>
      <c r="K8" s="25"/>
      <c r="L8" s="31"/>
      <c r="M8" s="31"/>
      <c r="N8" s="31"/>
      <c r="O8" s="32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s="19" customFormat="1" ht="15" customHeight="1">
      <c r="A9" s="38" t="s">
        <v>53</v>
      </c>
      <c r="B9" s="39">
        <v>138.51</v>
      </c>
      <c r="C9" s="40">
        <v>102276</v>
      </c>
      <c r="D9" s="40">
        <f aca="true" t="shared" si="0" ref="D9:D23">E9+F9</f>
        <v>268161</v>
      </c>
      <c r="E9" s="40">
        <v>131786</v>
      </c>
      <c r="F9" s="40">
        <v>136375</v>
      </c>
      <c r="G9" s="40">
        <v>359</v>
      </c>
      <c r="H9" s="40">
        <v>123</v>
      </c>
      <c r="I9" s="41">
        <v>1548</v>
      </c>
      <c r="J9" s="41">
        <v>751</v>
      </c>
      <c r="K9" s="21"/>
      <c r="L9" s="40"/>
      <c r="M9" s="40"/>
      <c r="N9" s="41"/>
      <c r="O9" s="41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ht="15" customHeight="1">
      <c r="A10" s="43" t="s">
        <v>32</v>
      </c>
      <c r="B10" s="44">
        <v>10.97</v>
      </c>
      <c r="C10" s="45">
        <v>22220</v>
      </c>
      <c r="D10" s="46">
        <f t="shared" si="0"/>
        <v>58825</v>
      </c>
      <c r="E10" s="45">
        <v>29060</v>
      </c>
      <c r="F10" s="45">
        <v>29765</v>
      </c>
      <c r="G10" s="46">
        <v>67</v>
      </c>
      <c r="H10" s="46">
        <v>45</v>
      </c>
      <c r="I10" s="47">
        <v>270</v>
      </c>
      <c r="J10" s="47">
        <v>352</v>
      </c>
      <c r="K10" s="25"/>
      <c r="L10" s="45"/>
      <c r="M10" s="46"/>
      <c r="N10" s="41"/>
      <c r="O10" s="41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15" customHeight="1">
      <c r="A11" s="43" t="s">
        <v>52</v>
      </c>
      <c r="B11" s="44">
        <v>7.48</v>
      </c>
      <c r="C11" s="45">
        <v>6159</v>
      </c>
      <c r="D11" s="46">
        <f t="shared" si="0"/>
        <v>16875</v>
      </c>
      <c r="E11" s="45">
        <v>7938</v>
      </c>
      <c r="F11" s="45">
        <v>8937</v>
      </c>
      <c r="G11" s="46">
        <v>-3</v>
      </c>
      <c r="H11" s="46">
        <v>-34</v>
      </c>
      <c r="I11" s="47">
        <v>52</v>
      </c>
      <c r="J11" s="47">
        <v>-42</v>
      </c>
      <c r="K11" s="25"/>
      <c r="L11" s="45"/>
      <c r="M11" s="46"/>
      <c r="N11" s="41"/>
      <c r="O11" s="41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ht="15" customHeight="1">
      <c r="A12" s="43" t="s">
        <v>30</v>
      </c>
      <c r="B12" s="44">
        <v>7.96</v>
      </c>
      <c r="C12" s="45">
        <v>14141</v>
      </c>
      <c r="D12" s="46">
        <f t="shared" si="0"/>
        <v>37966</v>
      </c>
      <c r="E12" s="45">
        <v>18370</v>
      </c>
      <c r="F12" s="45">
        <v>19596</v>
      </c>
      <c r="G12" s="46">
        <v>24</v>
      </c>
      <c r="H12" s="46">
        <v>9</v>
      </c>
      <c r="I12" s="47">
        <v>255</v>
      </c>
      <c r="J12" s="47">
        <v>386</v>
      </c>
      <c r="K12" s="25"/>
      <c r="L12" s="45"/>
      <c r="M12" s="46"/>
      <c r="N12" s="41"/>
      <c r="O12" s="41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15" customHeight="1">
      <c r="A13" s="43" t="s">
        <v>20</v>
      </c>
      <c r="B13" s="44">
        <v>8.66</v>
      </c>
      <c r="C13" s="45">
        <v>21702</v>
      </c>
      <c r="D13" s="46">
        <f t="shared" si="0"/>
        <v>52944</v>
      </c>
      <c r="E13" s="45">
        <v>26488</v>
      </c>
      <c r="F13" s="45">
        <v>26456</v>
      </c>
      <c r="G13" s="46">
        <v>239</v>
      </c>
      <c r="H13" s="46">
        <v>205</v>
      </c>
      <c r="I13" s="47">
        <v>713</v>
      </c>
      <c r="J13" s="47">
        <v>629</v>
      </c>
      <c r="K13" s="25"/>
      <c r="L13" s="45"/>
      <c r="M13" s="46"/>
      <c r="N13" s="41"/>
      <c r="O13" s="41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ht="15" customHeight="1">
      <c r="A14" s="43" t="s">
        <v>75</v>
      </c>
      <c r="B14" s="44">
        <v>6.33</v>
      </c>
      <c r="C14" s="45">
        <v>11330</v>
      </c>
      <c r="D14" s="46">
        <f t="shared" si="0"/>
        <v>28739</v>
      </c>
      <c r="E14" s="45">
        <v>14324</v>
      </c>
      <c r="F14" s="45">
        <v>14415</v>
      </c>
      <c r="G14" s="46">
        <v>19</v>
      </c>
      <c r="H14" s="46">
        <v>-3</v>
      </c>
      <c r="I14" s="47">
        <v>126</v>
      </c>
      <c r="J14" s="47">
        <v>-23</v>
      </c>
      <c r="K14" s="25"/>
      <c r="L14" s="45"/>
      <c r="M14" s="46"/>
      <c r="N14" s="41"/>
      <c r="O14" s="41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15" customHeight="1">
      <c r="A15" s="43" t="s">
        <v>93</v>
      </c>
      <c r="B15" s="44">
        <v>3.29</v>
      </c>
      <c r="C15" s="45">
        <v>7340</v>
      </c>
      <c r="D15" s="46">
        <f t="shared" si="0"/>
        <v>18089</v>
      </c>
      <c r="E15" s="45">
        <v>9039</v>
      </c>
      <c r="F15" s="45">
        <v>9050</v>
      </c>
      <c r="G15" s="46">
        <v>4</v>
      </c>
      <c r="H15" s="46">
        <v>-22</v>
      </c>
      <c r="I15" s="47">
        <v>60</v>
      </c>
      <c r="J15" s="47">
        <v>39</v>
      </c>
      <c r="K15" s="25"/>
      <c r="L15" s="45"/>
      <c r="M15" s="46"/>
      <c r="N15" s="41"/>
      <c r="O15" s="41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15" customHeight="1">
      <c r="A16" s="43" t="s">
        <v>6</v>
      </c>
      <c r="B16" s="44">
        <v>9.28</v>
      </c>
      <c r="C16" s="45">
        <v>1437</v>
      </c>
      <c r="D16" s="46">
        <f t="shared" si="0"/>
        <v>5326</v>
      </c>
      <c r="E16" s="45">
        <v>3039</v>
      </c>
      <c r="F16" s="45">
        <v>2287</v>
      </c>
      <c r="G16" s="46">
        <v>9</v>
      </c>
      <c r="H16" s="46">
        <v>-1</v>
      </c>
      <c r="I16" s="47">
        <v>-10</v>
      </c>
      <c r="J16" s="47">
        <v>-105</v>
      </c>
      <c r="K16" s="25"/>
      <c r="L16" s="45"/>
      <c r="M16" s="46"/>
      <c r="N16" s="41"/>
      <c r="O16" s="41"/>
      <c r="P16" s="27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28" ht="15" customHeight="1">
      <c r="A17" s="43" t="s">
        <v>19</v>
      </c>
      <c r="B17" s="44">
        <v>15.52</v>
      </c>
      <c r="C17" s="45">
        <v>1577</v>
      </c>
      <c r="D17" s="46">
        <f t="shared" si="0"/>
        <v>4598</v>
      </c>
      <c r="E17" s="45">
        <v>2176</v>
      </c>
      <c r="F17" s="45">
        <v>2422</v>
      </c>
      <c r="G17" s="46">
        <v>-5</v>
      </c>
      <c r="H17" s="46">
        <v>-16</v>
      </c>
      <c r="I17" s="47">
        <v>-10</v>
      </c>
      <c r="J17" s="47">
        <v>-101</v>
      </c>
      <c r="K17" s="25"/>
      <c r="L17" s="45"/>
      <c r="M17" s="46"/>
      <c r="N17" s="41"/>
      <c r="O17" s="41"/>
      <c r="P17" s="27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28" ht="15" customHeight="1">
      <c r="A18" s="43" t="s">
        <v>0</v>
      </c>
      <c r="B18" s="44">
        <v>11.13</v>
      </c>
      <c r="C18" s="45">
        <v>1762</v>
      </c>
      <c r="D18" s="46">
        <f t="shared" si="0"/>
        <v>4941</v>
      </c>
      <c r="E18" s="45">
        <v>2393</v>
      </c>
      <c r="F18" s="45">
        <v>2548</v>
      </c>
      <c r="G18" s="46">
        <v>2</v>
      </c>
      <c r="H18" s="46">
        <v>2</v>
      </c>
      <c r="I18" s="47">
        <v>2</v>
      </c>
      <c r="J18" s="47">
        <v>-70</v>
      </c>
      <c r="K18" s="25"/>
      <c r="L18" s="45"/>
      <c r="M18" s="46"/>
      <c r="N18" s="41"/>
      <c r="O18" s="41"/>
      <c r="P18" s="27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spans="1:28" ht="15" customHeight="1">
      <c r="A19" s="43" t="s">
        <v>40</v>
      </c>
      <c r="B19" s="44">
        <v>6.52</v>
      </c>
      <c r="C19" s="45">
        <v>5084</v>
      </c>
      <c r="D19" s="46">
        <f t="shared" si="0"/>
        <v>14071</v>
      </c>
      <c r="E19" s="45">
        <v>6715</v>
      </c>
      <c r="F19" s="45">
        <v>7356</v>
      </c>
      <c r="G19" s="46">
        <v>-2</v>
      </c>
      <c r="H19" s="46">
        <v>-24</v>
      </c>
      <c r="I19" s="47">
        <v>40</v>
      </c>
      <c r="J19" s="47">
        <v>-49</v>
      </c>
      <c r="K19" s="25"/>
      <c r="L19" s="45"/>
      <c r="M19" s="46"/>
      <c r="N19" s="41"/>
      <c r="O19" s="41"/>
      <c r="P19" s="27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1:28" ht="15" customHeight="1">
      <c r="A20" s="43" t="s">
        <v>77</v>
      </c>
      <c r="B20" s="44">
        <v>4.69</v>
      </c>
      <c r="C20" s="45">
        <v>3336</v>
      </c>
      <c r="D20" s="46">
        <f t="shared" si="0"/>
        <v>8762</v>
      </c>
      <c r="E20" s="45">
        <v>4210</v>
      </c>
      <c r="F20" s="45">
        <v>4552</v>
      </c>
      <c r="G20" s="46">
        <v>4</v>
      </c>
      <c r="H20" s="46">
        <v>-4</v>
      </c>
      <c r="I20" s="47">
        <v>27</v>
      </c>
      <c r="J20" s="47">
        <v>-52</v>
      </c>
      <c r="K20" s="25"/>
      <c r="L20" s="45"/>
      <c r="M20" s="46"/>
      <c r="N20" s="41"/>
      <c r="O20" s="41"/>
      <c r="P20" s="27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28" ht="15" customHeight="1">
      <c r="A21" s="43" t="s">
        <v>54</v>
      </c>
      <c r="B21" s="44">
        <v>1.67</v>
      </c>
      <c r="C21" s="45">
        <v>2323</v>
      </c>
      <c r="D21" s="46">
        <f t="shared" si="0"/>
        <v>5977</v>
      </c>
      <c r="E21" s="45">
        <v>2818</v>
      </c>
      <c r="F21" s="45">
        <v>3159</v>
      </c>
      <c r="G21" s="46">
        <v>1</v>
      </c>
      <c r="H21" s="46">
        <v>2</v>
      </c>
      <c r="I21" s="47">
        <v>2</v>
      </c>
      <c r="J21" s="47">
        <v>-26</v>
      </c>
      <c r="K21" s="25"/>
      <c r="L21" s="45"/>
      <c r="M21" s="46"/>
      <c r="N21" s="41"/>
      <c r="O21" s="41"/>
      <c r="P21" s="27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</row>
    <row r="22" spans="1:28" ht="15" customHeight="1">
      <c r="A22" s="43" t="s">
        <v>39</v>
      </c>
      <c r="B22" s="44">
        <v>5.65</v>
      </c>
      <c r="C22" s="45">
        <v>0</v>
      </c>
      <c r="D22" s="46">
        <f t="shared" si="0"/>
        <v>0</v>
      </c>
      <c r="E22" s="45">
        <v>0</v>
      </c>
      <c r="F22" s="45">
        <v>0</v>
      </c>
      <c r="G22" s="46">
        <v>0</v>
      </c>
      <c r="H22" s="46">
        <v>0</v>
      </c>
      <c r="I22" s="41">
        <v>0</v>
      </c>
      <c r="J22" s="41">
        <v>0</v>
      </c>
      <c r="K22" s="25"/>
      <c r="L22" s="45"/>
      <c r="M22" s="46"/>
      <c r="N22" s="41"/>
      <c r="O22" s="41"/>
      <c r="P22" s="27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  <row r="23" spans="1:28" ht="15" customHeight="1">
      <c r="A23" s="50" t="s">
        <v>18</v>
      </c>
      <c r="B23" s="51">
        <v>39.36</v>
      </c>
      <c r="C23" s="52">
        <v>3865</v>
      </c>
      <c r="D23" s="46">
        <f t="shared" si="0"/>
        <v>11048</v>
      </c>
      <c r="E23" s="52">
        <v>5216</v>
      </c>
      <c r="F23" s="52">
        <v>5832</v>
      </c>
      <c r="G23" s="53">
        <v>0</v>
      </c>
      <c r="H23" s="53">
        <v>-36</v>
      </c>
      <c r="I23" s="54">
        <v>21</v>
      </c>
      <c r="J23" s="54">
        <v>-187</v>
      </c>
      <c r="K23" s="25"/>
      <c r="L23" s="45"/>
      <c r="M23" s="46"/>
      <c r="N23" s="41"/>
      <c r="O23" s="41"/>
      <c r="P23" s="27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</row>
    <row r="24" spans="1:28" ht="15" customHeight="1">
      <c r="A24" s="55" t="s">
        <v>10</v>
      </c>
      <c r="B24" s="55"/>
      <c r="C24" s="56"/>
      <c r="D24" s="56"/>
      <c r="E24" s="56"/>
      <c r="F24" s="56"/>
      <c r="G24" s="33"/>
      <c r="H24" s="33"/>
      <c r="I24" s="33"/>
      <c r="J24" s="33"/>
      <c r="K24" s="25"/>
      <c r="L24" s="65"/>
      <c r="M24" s="65"/>
      <c r="N24" s="65"/>
      <c r="O24" s="32"/>
      <c r="P24" s="25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</row>
    <row r="25" spans="1:30" ht="15" customHeight="1">
      <c r="A25" s="57" t="s">
        <v>64</v>
      </c>
      <c r="B25" s="58"/>
      <c r="C25" s="25"/>
      <c r="D25" s="25"/>
      <c r="E25" s="25"/>
      <c r="F25" s="25"/>
      <c r="G25" s="25"/>
      <c r="H25" s="25"/>
      <c r="I25" s="25"/>
      <c r="J25" s="25"/>
      <c r="K25" s="25"/>
      <c r="Q25" s="26"/>
      <c r="R25" s="27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</row>
    <row r="26" spans="1:30" ht="1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5"/>
      <c r="L26" s="26"/>
      <c r="M26" s="26"/>
      <c r="N26" s="26"/>
      <c r="O26" s="26"/>
      <c r="P26" s="26"/>
      <c r="Q26" s="26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</row>
    <row r="27" spans="1:30" ht="1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5"/>
      <c r="L27" s="26"/>
      <c r="M27" s="26"/>
      <c r="N27" s="26"/>
      <c r="O27" s="26"/>
      <c r="P27" s="26"/>
      <c r="Q27" s="26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</row>
    <row r="28" spans="1:30" ht="1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</row>
    <row r="29" spans="1:30" s="19" customFormat="1" ht="17.25">
      <c r="A29" s="20" t="s">
        <v>34</v>
      </c>
      <c r="B29" s="21"/>
      <c r="C29" s="21"/>
      <c r="D29" s="21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</row>
    <row r="30" spans="1:30" ht="15" customHeight="1">
      <c r="A30" s="24"/>
      <c r="B30" s="24"/>
      <c r="C30" s="24"/>
      <c r="D30" s="60"/>
      <c r="E30" s="60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</row>
    <row r="31" spans="1:30" ht="15" customHeight="1">
      <c r="A31" s="77" t="s">
        <v>47</v>
      </c>
      <c r="B31" s="77"/>
      <c r="C31" s="77"/>
      <c r="D31" s="77"/>
      <c r="E31" s="77"/>
      <c r="F31" s="77"/>
      <c r="G31" s="77"/>
      <c r="H31" s="77"/>
      <c r="I31" s="77"/>
      <c r="J31" s="77"/>
      <c r="K31" s="26"/>
      <c r="L31" s="26"/>
      <c r="M31" s="26"/>
      <c r="N31" s="26"/>
      <c r="O31" s="26"/>
      <c r="P31" s="26"/>
      <c r="Q31" s="26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</row>
    <row r="32" spans="1:30" ht="15" customHeight="1">
      <c r="A32" s="77" t="s">
        <v>9</v>
      </c>
      <c r="B32" s="77"/>
      <c r="C32" s="77"/>
      <c r="D32" s="77"/>
      <c r="E32" s="77"/>
      <c r="F32" s="77"/>
      <c r="G32" s="77"/>
      <c r="H32" s="77"/>
      <c r="I32" s="77"/>
      <c r="J32" s="77"/>
      <c r="K32" s="26"/>
      <c r="L32" s="26"/>
      <c r="M32" s="26"/>
      <c r="N32" s="26"/>
      <c r="O32" s="26"/>
      <c r="P32" s="26"/>
      <c r="Q32" s="26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 ht="15" customHeight="1">
      <c r="A33" s="28"/>
      <c r="B33" s="28"/>
      <c r="C33" s="28"/>
      <c r="D33" s="28"/>
      <c r="E33" s="28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28" ht="15" customHeight="1">
      <c r="A34" s="30"/>
      <c r="B34" s="78" t="s">
        <v>17</v>
      </c>
      <c r="C34" s="80" t="s">
        <v>78</v>
      </c>
      <c r="D34" s="81"/>
      <c r="E34" s="82"/>
      <c r="F34" s="81" t="s">
        <v>73</v>
      </c>
      <c r="G34" s="81"/>
      <c r="H34" s="81"/>
      <c r="I34" s="25"/>
      <c r="O34" s="32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</row>
    <row r="35" spans="1:28" ht="15" customHeight="1">
      <c r="A35" s="34"/>
      <c r="B35" s="79"/>
      <c r="C35" s="36" t="s">
        <v>62</v>
      </c>
      <c r="D35" s="61" t="s">
        <v>79</v>
      </c>
      <c r="E35" s="62" t="s">
        <v>13</v>
      </c>
      <c r="F35" s="36" t="s">
        <v>62</v>
      </c>
      <c r="G35" s="61" t="s">
        <v>29</v>
      </c>
      <c r="H35" s="63" t="s">
        <v>92</v>
      </c>
      <c r="I35" s="25"/>
      <c r="O35" s="32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s="19" customFormat="1" ht="15" customHeight="1">
      <c r="A36" s="38" t="s">
        <v>53</v>
      </c>
      <c r="B36" s="40">
        <v>123</v>
      </c>
      <c r="C36" s="40">
        <v>16</v>
      </c>
      <c r="D36" s="40">
        <v>192</v>
      </c>
      <c r="E36" s="40">
        <v>176</v>
      </c>
      <c r="F36" s="40">
        <v>107</v>
      </c>
      <c r="G36" s="40">
        <v>1489</v>
      </c>
      <c r="H36" s="40">
        <v>1382</v>
      </c>
      <c r="I36" s="21"/>
      <c r="J36" s="64"/>
      <c r="L36" s="64"/>
      <c r="O36" s="42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ht="15" customHeight="1">
      <c r="A37" s="43" t="s">
        <v>32</v>
      </c>
      <c r="B37" s="46">
        <v>45</v>
      </c>
      <c r="C37" s="45">
        <v>11</v>
      </c>
      <c r="D37" s="46">
        <v>45</v>
      </c>
      <c r="E37" s="45">
        <v>34</v>
      </c>
      <c r="F37" s="45">
        <v>34</v>
      </c>
      <c r="G37" s="46">
        <v>285</v>
      </c>
      <c r="H37" s="46">
        <v>251</v>
      </c>
      <c r="I37" s="25"/>
      <c r="J37" s="64"/>
      <c r="L37" s="64"/>
      <c r="O37" s="48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5" customHeight="1">
      <c r="A38" s="43" t="s">
        <v>52</v>
      </c>
      <c r="B38" s="46">
        <v>-34</v>
      </c>
      <c r="C38" s="45">
        <v>-7</v>
      </c>
      <c r="D38" s="46">
        <v>3</v>
      </c>
      <c r="E38" s="45">
        <v>10</v>
      </c>
      <c r="F38" s="45">
        <v>-27</v>
      </c>
      <c r="G38" s="46">
        <v>51</v>
      </c>
      <c r="H38" s="46">
        <v>78</v>
      </c>
      <c r="I38" s="25"/>
      <c r="J38" s="64"/>
      <c r="L38" s="64"/>
      <c r="O38" s="48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5" customHeight="1">
      <c r="A39" s="43" t="s">
        <v>30</v>
      </c>
      <c r="B39" s="46">
        <v>9</v>
      </c>
      <c r="C39" s="45">
        <v>12</v>
      </c>
      <c r="D39" s="46">
        <v>29</v>
      </c>
      <c r="E39" s="45">
        <v>17</v>
      </c>
      <c r="F39" s="45">
        <v>-3</v>
      </c>
      <c r="G39" s="46">
        <v>185</v>
      </c>
      <c r="H39" s="46">
        <v>188</v>
      </c>
      <c r="I39" s="25"/>
      <c r="J39" s="64"/>
      <c r="L39" s="64"/>
      <c r="O39" s="48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5" customHeight="1">
      <c r="A40" s="43" t="s">
        <v>20</v>
      </c>
      <c r="B40" s="46">
        <v>205</v>
      </c>
      <c r="C40" s="45">
        <v>6</v>
      </c>
      <c r="D40" s="46">
        <v>44</v>
      </c>
      <c r="E40" s="45">
        <v>38</v>
      </c>
      <c r="F40" s="45">
        <v>199</v>
      </c>
      <c r="G40" s="46">
        <v>541</v>
      </c>
      <c r="H40" s="46">
        <v>342</v>
      </c>
      <c r="I40" s="25"/>
      <c r="J40" s="64"/>
      <c r="L40" s="64"/>
      <c r="O40" s="48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5" customHeight="1">
      <c r="A41" s="43" t="s">
        <v>75</v>
      </c>
      <c r="B41" s="46">
        <v>-3</v>
      </c>
      <c r="C41" s="45">
        <v>2</v>
      </c>
      <c r="D41" s="46">
        <v>24</v>
      </c>
      <c r="E41" s="45">
        <v>22</v>
      </c>
      <c r="F41" s="45">
        <v>-5</v>
      </c>
      <c r="G41" s="46">
        <v>141</v>
      </c>
      <c r="H41" s="46">
        <v>146</v>
      </c>
      <c r="I41" s="25"/>
      <c r="J41" s="64"/>
      <c r="L41" s="64"/>
      <c r="O41" s="48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ht="15" customHeight="1">
      <c r="A42" s="43" t="s">
        <v>93</v>
      </c>
      <c r="B42" s="46">
        <v>-22</v>
      </c>
      <c r="C42" s="45">
        <v>7</v>
      </c>
      <c r="D42" s="46">
        <v>15</v>
      </c>
      <c r="E42" s="45">
        <v>8</v>
      </c>
      <c r="F42" s="45">
        <v>-29</v>
      </c>
      <c r="G42" s="46">
        <v>101</v>
      </c>
      <c r="H42" s="46">
        <v>130</v>
      </c>
      <c r="I42" s="25"/>
      <c r="J42" s="64"/>
      <c r="L42" s="64"/>
      <c r="O42" s="48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 ht="15" customHeight="1">
      <c r="A43" s="43" t="s">
        <v>6</v>
      </c>
      <c r="B43" s="46">
        <v>-1</v>
      </c>
      <c r="C43" s="45">
        <v>-2</v>
      </c>
      <c r="D43" s="46">
        <v>2</v>
      </c>
      <c r="E43" s="45">
        <v>4</v>
      </c>
      <c r="F43" s="45">
        <v>1</v>
      </c>
      <c r="G43" s="46">
        <v>56</v>
      </c>
      <c r="H43" s="46">
        <v>55</v>
      </c>
      <c r="I43" s="25"/>
      <c r="J43" s="64"/>
      <c r="L43" s="64"/>
      <c r="O43" s="48"/>
      <c r="P43" s="27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</row>
    <row r="44" spans="1:28" ht="15" customHeight="1">
      <c r="A44" s="43" t="s">
        <v>19</v>
      </c>
      <c r="B44" s="46">
        <v>-16</v>
      </c>
      <c r="C44" s="45">
        <v>-5</v>
      </c>
      <c r="D44" s="46">
        <v>1</v>
      </c>
      <c r="E44" s="45">
        <v>6</v>
      </c>
      <c r="F44" s="45">
        <v>-11</v>
      </c>
      <c r="G44" s="46">
        <v>14</v>
      </c>
      <c r="H44" s="46">
        <v>25</v>
      </c>
      <c r="I44" s="25"/>
      <c r="J44" s="64"/>
      <c r="L44" s="64"/>
      <c r="O44" s="48"/>
      <c r="P44" s="27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</row>
    <row r="45" spans="1:28" ht="15" customHeight="1">
      <c r="A45" s="43" t="s">
        <v>0</v>
      </c>
      <c r="B45" s="46">
        <v>2</v>
      </c>
      <c r="C45" s="45">
        <v>-2</v>
      </c>
      <c r="D45" s="46">
        <v>2</v>
      </c>
      <c r="E45" s="45">
        <v>4</v>
      </c>
      <c r="F45" s="45">
        <v>4</v>
      </c>
      <c r="G45" s="46">
        <v>14</v>
      </c>
      <c r="H45" s="46">
        <v>10</v>
      </c>
      <c r="I45" s="25"/>
      <c r="J45" s="64"/>
      <c r="L45" s="64"/>
      <c r="O45" s="48"/>
      <c r="P45" s="27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</row>
    <row r="46" spans="1:28" ht="15" customHeight="1">
      <c r="A46" s="43" t="s">
        <v>40</v>
      </c>
      <c r="B46" s="46">
        <v>-24</v>
      </c>
      <c r="C46" s="45">
        <v>1</v>
      </c>
      <c r="D46" s="46">
        <v>11</v>
      </c>
      <c r="E46" s="45">
        <v>10</v>
      </c>
      <c r="F46" s="45">
        <v>-25</v>
      </c>
      <c r="G46" s="46">
        <v>36</v>
      </c>
      <c r="H46" s="46">
        <v>61</v>
      </c>
      <c r="I46" s="25"/>
      <c r="J46" s="64"/>
      <c r="L46" s="64"/>
      <c r="O46" s="48"/>
      <c r="P46" s="27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</row>
    <row r="47" spans="1:28" ht="15" customHeight="1">
      <c r="A47" s="43" t="s">
        <v>77</v>
      </c>
      <c r="B47" s="46">
        <v>-4</v>
      </c>
      <c r="C47" s="45">
        <v>-2</v>
      </c>
      <c r="D47" s="46">
        <v>6</v>
      </c>
      <c r="E47" s="45">
        <v>8</v>
      </c>
      <c r="F47" s="45">
        <v>-2</v>
      </c>
      <c r="G47" s="46">
        <v>22</v>
      </c>
      <c r="H47" s="46">
        <v>24</v>
      </c>
      <c r="I47" s="25"/>
      <c r="J47" s="64"/>
      <c r="L47" s="64"/>
      <c r="O47" s="48"/>
      <c r="P47" s="27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</row>
    <row r="48" spans="1:28" ht="15" customHeight="1">
      <c r="A48" s="43" t="s">
        <v>54</v>
      </c>
      <c r="B48" s="46">
        <v>2</v>
      </c>
      <c r="C48" s="45">
        <v>5</v>
      </c>
      <c r="D48" s="46">
        <v>7</v>
      </c>
      <c r="E48" s="45">
        <v>2</v>
      </c>
      <c r="F48" s="45">
        <v>-3</v>
      </c>
      <c r="G48" s="46">
        <v>25</v>
      </c>
      <c r="H48" s="46">
        <v>28</v>
      </c>
      <c r="I48" s="25"/>
      <c r="J48" s="64"/>
      <c r="L48" s="64"/>
      <c r="O48" s="48"/>
      <c r="P48" s="27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</row>
    <row r="49" spans="1:28" ht="15" customHeight="1">
      <c r="A49" s="43" t="s">
        <v>39</v>
      </c>
      <c r="B49" s="46">
        <v>0</v>
      </c>
      <c r="C49" s="45">
        <v>0</v>
      </c>
      <c r="D49" s="46">
        <v>0</v>
      </c>
      <c r="E49" s="45">
        <v>0</v>
      </c>
      <c r="F49" s="45">
        <v>0</v>
      </c>
      <c r="G49" s="46">
        <v>0</v>
      </c>
      <c r="H49" s="46">
        <v>0</v>
      </c>
      <c r="I49" s="25"/>
      <c r="J49" s="64"/>
      <c r="L49" s="64"/>
      <c r="O49" s="48"/>
      <c r="P49" s="27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</row>
    <row r="50" spans="1:28" ht="15" customHeight="1">
      <c r="A50" s="50" t="s">
        <v>18</v>
      </c>
      <c r="B50" s="53">
        <v>-36</v>
      </c>
      <c r="C50" s="52">
        <v>-10</v>
      </c>
      <c r="D50" s="53">
        <v>3</v>
      </c>
      <c r="E50" s="52">
        <v>13</v>
      </c>
      <c r="F50" s="52">
        <v>-26</v>
      </c>
      <c r="G50" s="53">
        <v>18</v>
      </c>
      <c r="H50" s="53">
        <v>44</v>
      </c>
      <c r="I50" s="25"/>
      <c r="J50" s="64"/>
      <c r="L50" s="64"/>
      <c r="O50" s="48"/>
      <c r="P50" s="27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</row>
    <row r="51" spans="1:5" ht="15" customHeight="1">
      <c r="A51" s="55" t="s">
        <v>71</v>
      </c>
      <c r="B51" s="56"/>
      <c r="C51" s="56"/>
      <c r="D51" s="56"/>
      <c r="E51" s="56"/>
    </row>
    <row r="52" spans="1:5" ht="15" customHeight="1">
      <c r="A52" s="26" t="s">
        <v>81</v>
      </c>
      <c r="B52" s="25"/>
      <c r="C52" s="25"/>
      <c r="D52" s="25"/>
      <c r="E52" s="25"/>
    </row>
  </sheetData>
  <sheetProtection/>
  <mergeCells count="12">
    <mergeCell ref="G7:H7"/>
    <mergeCell ref="I7:J7"/>
    <mergeCell ref="A31:J31"/>
    <mergeCell ref="A32:J32"/>
    <mergeCell ref="B34:B35"/>
    <mergeCell ref="C34:E34"/>
    <mergeCell ref="F34:H34"/>
    <mergeCell ref="A3:J4"/>
    <mergeCell ref="A5:J5"/>
    <mergeCell ref="B7:B8"/>
    <mergeCell ref="C7:C8"/>
    <mergeCell ref="D7:F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A1">
      <selection activeCell="M9" sqref="M9:M23"/>
    </sheetView>
  </sheetViews>
  <sheetFormatPr defaultColWidth="8.625" defaultRowHeight="15" customHeight="1"/>
  <cols>
    <col min="1" max="8" width="8.625" style="18" customWidth="1"/>
    <col min="9" max="9" width="9.00390625" style="18" bestFit="1" customWidth="1"/>
    <col min="10" max="16384" width="8.625" style="18" customWidth="1"/>
  </cols>
  <sheetData>
    <row r="1" spans="1:30" s="19" customFormat="1" ht="17.25">
      <c r="A1" s="20" t="s">
        <v>87</v>
      </c>
      <c r="B1" s="20"/>
      <c r="C1" s="21"/>
      <c r="D1" s="21"/>
      <c r="E1" s="21"/>
      <c r="F1" s="21"/>
      <c r="G1" s="21"/>
      <c r="H1" s="21"/>
      <c r="I1" s="21"/>
      <c r="J1" s="21"/>
      <c r="K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5"/>
      <c r="Q2" s="26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0" ht="15" customHeight="1">
      <c r="A3" s="83" t="s">
        <v>65</v>
      </c>
      <c r="B3" s="83"/>
      <c r="C3" s="83"/>
      <c r="D3" s="83"/>
      <c r="E3" s="83"/>
      <c r="F3" s="83"/>
      <c r="G3" s="83"/>
      <c r="H3" s="83"/>
      <c r="I3" s="83"/>
      <c r="J3" s="83"/>
      <c r="K3" s="25"/>
      <c r="Q3" s="26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ht="1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25"/>
      <c r="Q4" s="26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0" ht="15" customHeight="1">
      <c r="A5" s="84" t="s">
        <v>86</v>
      </c>
      <c r="B5" s="84"/>
      <c r="C5" s="84"/>
      <c r="D5" s="84"/>
      <c r="E5" s="84"/>
      <c r="F5" s="84"/>
      <c r="G5" s="84"/>
      <c r="H5" s="84"/>
      <c r="I5" s="84"/>
      <c r="J5" s="84"/>
      <c r="K5" s="25"/>
      <c r="Q5" s="26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ht="15" customHeight="1">
      <c r="A6" s="28"/>
      <c r="B6" s="28"/>
      <c r="C6" s="29"/>
      <c r="D6" s="29"/>
      <c r="E6" s="29"/>
      <c r="F6" s="29"/>
      <c r="G6" s="29"/>
      <c r="H6" s="29"/>
      <c r="I6" s="29"/>
      <c r="J6" s="29"/>
      <c r="K6" s="25"/>
      <c r="Q6" s="26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15" customHeight="1">
      <c r="A7" s="30"/>
      <c r="B7" s="85" t="s">
        <v>84</v>
      </c>
      <c r="C7" s="87" t="s">
        <v>94</v>
      </c>
      <c r="D7" s="80" t="s">
        <v>43</v>
      </c>
      <c r="E7" s="81"/>
      <c r="F7" s="82"/>
      <c r="G7" s="89" t="s">
        <v>83</v>
      </c>
      <c r="H7" s="90"/>
      <c r="I7" s="80" t="s">
        <v>25</v>
      </c>
      <c r="J7" s="81"/>
      <c r="K7" s="25"/>
      <c r="O7" s="32"/>
      <c r="Q7" s="32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28" ht="15" customHeight="1">
      <c r="A8" s="34"/>
      <c r="B8" s="86"/>
      <c r="C8" s="88"/>
      <c r="D8" s="36" t="s">
        <v>53</v>
      </c>
      <c r="E8" s="36" t="s">
        <v>100</v>
      </c>
      <c r="F8" s="36" t="s">
        <v>56</v>
      </c>
      <c r="G8" s="36" t="s">
        <v>24</v>
      </c>
      <c r="H8" s="36" t="s">
        <v>97</v>
      </c>
      <c r="I8" s="35" t="s">
        <v>24</v>
      </c>
      <c r="J8" s="37" t="s">
        <v>97</v>
      </c>
      <c r="K8" s="25"/>
      <c r="M8" s="40"/>
      <c r="N8" s="19"/>
      <c r="O8" s="42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s="19" customFormat="1" ht="15" customHeight="1">
      <c r="A9" s="38" t="s">
        <v>53</v>
      </c>
      <c r="B9" s="39">
        <v>138.51</v>
      </c>
      <c r="C9" s="40">
        <v>102387</v>
      </c>
      <c r="D9" s="40">
        <f aca="true" t="shared" si="0" ref="D9:D23">E9+F9</f>
        <v>268213</v>
      </c>
      <c r="E9" s="40">
        <v>131798</v>
      </c>
      <c r="F9" s="40">
        <v>136415</v>
      </c>
      <c r="G9" s="40">
        <v>111</v>
      </c>
      <c r="H9" s="40">
        <v>52</v>
      </c>
      <c r="I9" s="41">
        <v>1467</v>
      </c>
      <c r="J9" s="41">
        <v>663</v>
      </c>
      <c r="K9" s="21"/>
      <c r="L9" s="40"/>
      <c r="M9" s="46"/>
      <c r="N9" s="18"/>
      <c r="O9" s="48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ht="15" customHeight="1">
      <c r="A10" s="43" t="s">
        <v>32</v>
      </c>
      <c r="B10" s="44">
        <v>10.97</v>
      </c>
      <c r="C10" s="45">
        <v>22255</v>
      </c>
      <c r="D10" s="40">
        <f t="shared" si="0"/>
        <v>58858</v>
      </c>
      <c r="E10" s="45">
        <v>29070</v>
      </c>
      <c r="F10" s="45">
        <v>29788</v>
      </c>
      <c r="G10" s="46">
        <v>35</v>
      </c>
      <c r="H10" s="46">
        <v>33</v>
      </c>
      <c r="I10" s="47">
        <v>279</v>
      </c>
      <c r="J10" s="47">
        <v>357</v>
      </c>
      <c r="K10" s="25"/>
      <c r="L10" s="45"/>
      <c r="M10" s="46"/>
      <c r="O10" s="48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15" customHeight="1">
      <c r="A11" s="43" t="s">
        <v>52</v>
      </c>
      <c r="B11" s="44">
        <v>7.48</v>
      </c>
      <c r="C11" s="45">
        <v>6157</v>
      </c>
      <c r="D11" s="40">
        <f t="shared" si="0"/>
        <v>16867</v>
      </c>
      <c r="E11" s="45">
        <v>7936</v>
      </c>
      <c r="F11" s="45">
        <v>8931</v>
      </c>
      <c r="G11" s="46">
        <v>-2</v>
      </c>
      <c r="H11" s="46">
        <v>-8</v>
      </c>
      <c r="I11" s="47">
        <v>43</v>
      </c>
      <c r="J11" s="47">
        <v>-48</v>
      </c>
      <c r="K11" s="25"/>
      <c r="L11" s="45"/>
      <c r="M11" s="46"/>
      <c r="O11" s="48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ht="15" customHeight="1">
      <c r="A12" s="43" t="s">
        <v>30</v>
      </c>
      <c r="B12" s="44">
        <v>7.96</v>
      </c>
      <c r="C12" s="45">
        <v>14168</v>
      </c>
      <c r="D12" s="40">
        <f t="shared" si="0"/>
        <v>38013</v>
      </c>
      <c r="E12" s="45">
        <v>18377</v>
      </c>
      <c r="F12" s="45">
        <v>19636</v>
      </c>
      <c r="G12" s="46">
        <v>27</v>
      </c>
      <c r="H12" s="46">
        <v>47</v>
      </c>
      <c r="I12" s="47">
        <v>241</v>
      </c>
      <c r="J12" s="47">
        <v>338</v>
      </c>
      <c r="K12" s="25"/>
      <c r="L12" s="45"/>
      <c r="M12" s="46"/>
      <c r="O12" s="48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15" customHeight="1">
      <c r="A13" s="43" t="s">
        <v>20</v>
      </c>
      <c r="B13" s="44">
        <v>8.66</v>
      </c>
      <c r="C13" s="45">
        <v>21711</v>
      </c>
      <c r="D13" s="40">
        <f t="shared" si="0"/>
        <v>52942</v>
      </c>
      <c r="E13" s="45">
        <v>26464</v>
      </c>
      <c r="F13" s="45">
        <v>26478</v>
      </c>
      <c r="G13" s="46">
        <v>9</v>
      </c>
      <c r="H13" s="46">
        <v>-2</v>
      </c>
      <c r="I13" s="47">
        <v>606</v>
      </c>
      <c r="J13" s="47">
        <v>527</v>
      </c>
      <c r="K13" s="25"/>
      <c r="L13" s="45"/>
      <c r="M13" s="46"/>
      <c r="O13" s="48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ht="15" customHeight="1">
      <c r="A14" s="43" t="s">
        <v>75</v>
      </c>
      <c r="B14" s="44">
        <v>6.33</v>
      </c>
      <c r="C14" s="45">
        <v>11359</v>
      </c>
      <c r="D14" s="40">
        <f t="shared" si="0"/>
        <v>28771</v>
      </c>
      <c r="E14" s="45">
        <v>14352</v>
      </c>
      <c r="F14" s="45">
        <v>14419</v>
      </c>
      <c r="G14" s="46">
        <v>29</v>
      </c>
      <c r="H14" s="46">
        <v>32</v>
      </c>
      <c r="I14" s="47">
        <v>159</v>
      </c>
      <c r="J14" s="47">
        <v>48</v>
      </c>
      <c r="K14" s="25"/>
      <c r="L14" s="45"/>
      <c r="M14" s="46"/>
      <c r="O14" s="48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15" customHeight="1">
      <c r="A15" s="43" t="s">
        <v>93</v>
      </c>
      <c r="B15" s="44">
        <v>3.29</v>
      </c>
      <c r="C15" s="45">
        <v>7366</v>
      </c>
      <c r="D15" s="40">
        <f t="shared" si="0"/>
        <v>18120</v>
      </c>
      <c r="E15" s="45">
        <v>9062</v>
      </c>
      <c r="F15" s="45">
        <v>9058</v>
      </c>
      <c r="G15" s="46">
        <v>26</v>
      </c>
      <c r="H15" s="46">
        <v>31</v>
      </c>
      <c r="I15" s="47">
        <v>97</v>
      </c>
      <c r="J15" s="47">
        <v>62</v>
      </c>
      <c r="K15" s="25"/>
      <c r="L15" s="45"/>
      <c r="M15" s="46"/>
      <c r="O15" s="48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15" customHeight="1">
      <c r="A16" s="43" t="s">
        <v>6</v>
      </c>
      <c r="B16" s="44">
        <v>9.28</v>
      </c>
      <c r="C16" s="45">
        <v>1436</v>
      </c>
      <c r="D16" s="40">
        <f t="shared" si="0"/>
        <v>5321</v>
      </c>
      <c r="E16" s="45">
        <v>3035</v>
      </c>
      <c r="F16" s="45">
        <v>2286</v>
      </c>
      <c r="G16" s="46">
        <v>-1</v>
      </c>
      <c r="H16" s="46">
        <v>-5</v>
      </c>
      <c r="I16" s="47">
        <v>-15</v>
      </c>
      <c r="J16" s="47">
        <v>-105</v>
      </c>
      <c r="K16" s="25"/>
      <c r="L16" s="45"/>
      <c r="M16" s="46"/>
      <c r="O16" s="48"/>
      <c r="P16" s="27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28" ht="15" customHeight="1">
      <c r="A17" s="43" t="s">
        <v>19</v>
      </c>
      <c r="B17" s="44">
        <v>15.52</v>
      </c>
      <c r="C17" s="45">
        <v>1573</v>
      </c>
      <c r="D17" s="40">
        <f t="shared" si="0"/>
        <v>4586</v>
      </c>
      <c r="E17" s="45">
        <v>2171</v>
      </c>
      <c r="F17" s="45">
        <v>2415</v>
      </c>
      <c r="G17" s="46">
        <v>-4</v>
      </c>
      <c r="H17" s="46">
        <v>-12</v>
      </c>
      <c r="I17" s="47">
        <v>-15</v>
      </c>
      <c r="J17" s="47">
        <v>-110</v>
      </c>
      <c r="K17" s="25"/>
      <c r="L17" s="45"/>
      <c r="M17" s="46"/>
      <c r="O17" s="48"/>
      <c r="P17" s="27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28" ht="15" customHeight="1">
      <c r="A18" s="43" t="s">
        <v>0</v>
      </c>
      <c r="B18" s="44">
        <v>11.13</v>
      </c>
      <c r="C18" s="45">
        <v>1760</v>
      </c>
      <c r="D18" s="40">
        <f t="shared" si="0"/>
        <v>4925</v>
      </c>
      <c r="E18" s="45">
        <v>2384</v>
      </c>
      <c r="F18" s="45">
        <v>2541</v>
      </c>
      <c r="G18" s="46">
        <v>-2</v>
      </c>
      <c r="H18" s="46">
        <v>-16</v>
      </c>
      <c r="I18" s="47">
        <v>-1</v>
      </c>
      <c r="J18" s="47">
        <v>-73</v>
      </c>
      <c r="K18" s="25"/>
      <c r="L18" s="45"/>
      <c r="M18" s="46"/>
      <c r="O18" s="48"/>
      <c r="P18" s="27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spans="1:28" ht="15" customHeight="1">
      <c r="A19" s="43" t="s">
        <v>40</v>
      </c>
      <c r="B19" s="44">
        <v>6.52</v>
      </c>
      <c r="C19" s="45">
        <v>5087</v>
      </c>
      <c r="D19" s="40">
        <f t="shared" si="0"/>
        <v>14065</v>
      </c>
      <c r="E19" s="45">
        <v>6714</v>
      </c>
      <c r="F19" s="45">
        <v>7351</v>
      </c>
      <c r="G19" s="46">
        <v>3</v>
      </c>
      <c r="H19" s="46">
        <v>-6</v>
      </c>
      <c r="I19" s="47">
        <v>37</v>
      </c>
      <c r="J19" s="47">
        <v>-55</v>
      </c>
      <c r="K19" s="25"/>
      <c r="L19" s="45"/>
      <c r="M19" s="46"/>
      <c r="O19" s="48"/>
      <c r="P19" s="27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1:28" ht="15" customHeight="1">
      <c r="A20" s="43" t="s">
        <v>77</v>
      </c>
      <c r="B20" s="44">
        <v>4.69</v>
      </c>
      <c r="C20" s="45">
        <v>3333</v>
      </c>
      <c r="D20" s="40">
        <f t="shared" si="0"/>
        <v>8749</v>
      </c>
      <c r="E20" s="45">
        <v>4207</v>
      </c>
      <c r="F20" s="45">
        <v>4542</v>
      </c>
      <c r="G20" s="46">
        <v>-3</v>
      </c>
      <c r="H20" s="46">
        <v>-13</v>
      </c>
      <c r="I20" s="47">
        <v>19</v>
      </c>
      <c r="J20" s="47">
        <v>-65</v>
      </c>
      <c r="K20" s="25"/>
      <c r="L20" s="45"/>
      <c r="M20" s="46"/>
      <c r="O20" s="48"/>
      <c r="P20" s="27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28" ht="15" customHeight="1">
      <c r="A21" s="43" t="s">
        <v>54</v>
      </c>
      <c r="B21" s="44">
        <v>1.67</v>
      </c>
      <c r="C21" s="45">
        <v>2323</v>
      </c>
      <c r="D21" s="40">
        <f t="shared" si="0"/>
        <v>5974</v>
      </c>
      <c r="E21" s="45">
        <v>2824</v>
      </c>
      <c r="F21" s="45">
        <v>3150</v>
      </c>
      <c r="G21" s="46">
        <v>0</v>
      </c>
      <c r="H21" s="46">
        <v>-3</v>
      </c>
      <c r="I21" s="47">
        <v>3</v>
      </c>
      <c r="J21" s="47">
        <v>-24</v>
      </c>
      <c r="K21" s="25"/>
      <c r="L21" s="45"/>
      <c r="M21" s="46"/>
      <c r="O21" s="48"/>
      <c r="P21" s="27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</row>
    <row r="22" spans="1:28" ht="15" customHeight="1">
      <c r="A22" s="43" t="s">
        <v>39</v>
      </c>
      <c r="B22" s="44">
        <v>5.65</v>
      </c>
      <c r="C22" s="45">
        <v>0</v>
      </c>
      <c r="D22" s="40">
        <f t="shared" si="0"/>
        <v>0</v>
      </c>
      <c r="E22" s="45">
        <v>0</v>
      </c>
      <c r="F22" s="45">
        <v>0</v>
      </c>
      <c r="G22" s="46">
        <v>0</v>
      </c>
      <c r="H22" s="46">
        <v>0</v>
      </c>
      <c r="I22" s="47">
        <v>0</v>
      </c>
      <c r="J22" s="47">
        <v>0</v>
      </c>
      <c r="K22" s="25"/>
      <c r="L22" s="45"/>
      <c r="M22" s="46"/>
      <c r="O22" s="48"/>
      <c r="P22" s="27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  <row r="23" spans="1:28" ht="15" customHeight="1">
      <c r="A23" s="50" t="s">
        <v>18</v>
      </c>
      <c r="B23" s="51">
        <v>39.36</v>
      </c>
      <c r="C23" s="52">
        <v>3859</v>
      </c>
      <c r="D23" s="53">
        <f t="shared" si="0"/>
        <v>11022</v>
      </c>
      <c r="E23" s="52">
        <v>5202</v>
      </c>
      <c r="F23" s="52">
        <v>5820</v>
      </c>
      <c r="G23" s="53">
        <v>-6</v>
      </c>
      <c r="H23" s="53">
        <v>-26</v>
      </c>
      <c r="I23" s="54">
        <v>14</v>
      </c>
      <c r="J23" s="54">
        <v>-189</v>
      </c>
      <c r="K23" s="25"/>
      <c r="L23" s="45"/>
      <c r="O23" s="26"/>
      <c r="P23" s="27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</row>
    <row r="24" spans="1:28" ht="15" customHeight="1">
      <c r="A24" s="55" t="s">
        <v>10</v>
      </c>
      <c r="B24" s="55"/>
      <c r="C24" s="56"/>
      <c r="D24" s="56"/>
      <c r="E24" s="56"/>
      <c r="F24" s="56"/>
      <c r="G24" s="33"/>
      <c r="H24" s="33"/>
      <c r="I24" s="33"/>
      <c r="J24" s="33"/>
      <c r="K24" s="25"/>
      <c r="P24" s="25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</row>
    <row r="25" spans="1:30" ht="15" customHeight="1">
      <c r="A25" s="57" t="s">
        <v>66</v>
      </c>
      <c r="B25" s="58"/>
      <c r="C25" s="25"/>
      <c r="D25" s="25"/>
      <c r="E25" s="25"/>
      <c r="F25" s="25"/>
      <c r="G25" s="25"/>
      <c r="H25" s="25"/>
      <c r="I25" s="25"/>
      <c r="J25" s="25"/>
      <c r="K25" s="25"/>
      <c r="Q25" s="26"/>
      <c r="R25" s="27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</row>
    <row r="26" spans="1:30" ht="1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5"/>
      <c r="L26" s="26"/>
      <c r="M26" s="26"/>
      <c r="N26" s="26"/>
      <c r="O26" s="26"/>
      <c r="P26" s="26"/>
      <c r="Q26" s="26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</row>
    <row r="27" spans="1:30" ht="1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5"/>
      <c r="L27" s="26"/>
      <c r="M27" s="26"/>
      <c r="N27" s="26"/>
      <c r="O27" s="26"/>
      <c r="P27" s="26"/>
      <c r="Q27" s="26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</row>
    <row r="28" spans="1:30" ht="1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</row>
    <row r="29" spans="1:30" s="19" customFormat="1" ht="17.25">
      <c r="A29" s="20" t="s">
        <v>34</v>
      </c>
      <c r="B29" s="21"/>
      <c r="C29" s="21"/>
      <c r="D29" s="21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</row>
    <row r="30" spans="1:30" ht="15" customHeight="1">
      <c r="A30" s="24"/>
      <c r="B30" s="24"/>
      <c r="C30" s="24"/>
      <c r="D30" s="60"/>
      <c r="E30" s="60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</row>
    <row r="31" spans="1:30" ht="15" customHeight="1">
      <c r="A31" s="77" t="s">
        <v>47</v>
      </c>
      <c r="B31" s="77"/>
      <c r="C31" s="77"/>
      <c r="D31" s="77"/>
      <c r="E31" s="77"/>
      <c r="F31" s="77"/>
      <c r="G31" s="77"/>
      <c r="H31" s="77"/>
      <c r="I31" s="77"/>
      <c r="J31" s="77"/>
      <c r="K31" s="26"/>
      <c r="L31" s="26"/>
      <c r="M31" s="26"/>
      <c r="N31" s="26"/>
      <c r="O31" s="26"/>
      <c r="P31" s="26"/>
      <c r="Q31" s="26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</row>
    <row r="32" spans="1:30" ht="15" customHeight="1">
      <c r="A32" s="77" t="s">
        <v>9</v>
      </c>
      <c r="B32" s="77"/>
      <c r="C32" s="77"/>
      <c r="D32" s="77"/>
      <c r="E32" s="77"/>
      <c r="F32" s="77"/>
      <c r="G32" s="77"/>
      <c r="H32" s="77"/>
      <c r="I32" s="77"/>
      <c r="J32" s="77"/>
      <c r="K32" s="26"/>
      <c r="L32" s="26"/>
      <c r="M32" s="26"/>
      <c r="N32" s="26"/>
      <c r="O32" s="26"/>
      <c r="P32" s="26"/>
      <c r="Q32" s="26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 ht="15" customHeight="1">
      <c r="A33" s="28"/>
      <c r="B33" s="28"/>
      <c r="C33" s="28"/>
      <c r="D33" s="28"/>
      <c r="E33" s="28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28" ht="15" customHeight="1">
      <c r="A34" s="30"/>
      <c r="B34" s="78" t="s">
        <v>17</v>
      </c>
      <c r="C34" s="80" t="s">
        <v>78</v>
      </c>
      <c r="D34" s="81"/>
      <c r="E34" s="82"/>
      <c r="F34" s="81" t="s">
        <v>73</v>
      </c>
      <c r="G34" s="81"/>
      <c r="H34" s="81"/>
      <c r="I34" s="25"/>
      <c r="O34" s="32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</row>
    <row r="35" spans="1:28" ht="15" customHeight="1">
      <c r="A35" s="34"/>
      <c r="B35" s="79"/>
      <c r="C35" s="36" t="s">
        <v>62</v>
      </c>
      <c r="D35" s="61" t="s">
        <v>79</v>
      </c>
      <c r="E35" s="62" t="s">
        <v>13</v>
      </c>
      <c r="F35" s="36" t="s">
        <v>62</v>
      </c>
      <c r="G35" s="61" t="s">
        <v>29</v>
      </c>
      <c r="H35" s="63" t="s">
        <v>92</v>
      </c>
      <c r="I35" s="25"/>
      <c r="O35" s="32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s="19" customFormat="1" ht="15" customHeight="1">
      <c r="A36" s="38" t="s">
        <v>53</v>
      </c>
      <c r="B36" s="40">
        <v>52</v>
      </c>
      <c r="C36" s="40">
        <v>21</v>
      </c>
      <c r="D36" s="40">
        <v>202</v>
      </c>
      <c r="E36" s="40">
        <v>181</v>
      </c>
      <c r="F36" s="40">
        <v>31</v>
      </c>
      <c r="G36" s="40">
        <v>925</v>
      </c>
      <c r="H36" s="40">
        <v>894</v>
      </c>
      <c r="I36" s="21"/>
      <c r="J36" s="64"/>
      <c r="L36" s="64"/>
      <c r="O36" s="42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ht="15" customHeight="1">
      <c r="A37" s="43" t="s">
        <v>32</v>
      </c>
      <c r="B37" s="46">
        <v>33</v>
      </c>
      <c r="C37" s="45">
        <v>9</v>
      </c>
      <c r="D37" s="46">
        <v>44</v>
      </c>
      <c r="E37" s="45">
        <v>35</v>
      </c>
      <c r="F37" s="45">
        <v>24</v>
      </c>
      <c r="G37" s="46">
        <v>199</v>
      </c>
      <c r="H37" s="46">
        <v>175</v>
      </c>
      <c r="I37" s="25"/>
      <c r="J37" s="64"/>
      <c r="L37" s="64"/>
      <c r="O37" s="48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5" customHeight="1">
      <c r="A38" s="43" t="s">
        <v>52</v>
      </c>
      <c r="B38" s="46">
        <v>-8</v>
      </c>
      <c r="C38" s="45">
        <v>-6</v>
      </c>
      <c r="D38" s="46">
        <v>11</v>
      </c>
      <c r="E38" s="45">
        <v>17</v>
      </c>
      <c r="F38" s="45">
        <v>-2</v>
      </c>
      <c r="G38" s="46">
        <v>32</v>
      </c>
      <c r="H38" s="46">
        <v>34</v>
      </c>
      <c r="I38" s="25"/>
      <c r="J38" s="64"/>
      <c r="L38" s="64"/>
      <c r="O38" s="48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5" customHeight="1">
      <c r="A39" s="43" t="s">
        <v>30</v>
      </c>
      <c r="B39" s="46">
        <v>47</v>
      </c>
      <c r="C39" s="45">
        <v>14</v>
      </c>
      <c r="D39" s="46">
        <v>32</v>
      </c>
      <c r="E39" s="45">
        <v>18</v>
      </c>
      <c r="F39" s="45">
        <v>33</v>
      </c>
      <c r="G39" s="46">
        <v>165</v>
      </c>
      <c r="H39" s="46">
        <v>132</v>
      </c>
      <c r="I39" s="25"/>
      <c r="J39" s="64"/>
      <c r="L39" s="64"/>
      <c r="O39" s="48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5" customHeight="1">
      <c r="A40" s="43" t="s">
        <v>20</v>
      </c>
      <c r="B40" s="46">
        <v>-2</v>
      </c>
      <c r="C40" s="45">
        <v>25</v>
      </c>
      <c r="D40" s="46">
        <v>51</v>
      </c>
      <c r="E40" s="45">
        <v>26</v>
      </c>
      <c r="F40" s="45">
        <v>-27</v>
      </c>
      <c r="G40" s="46">
        <v>171</v>
      </c>
      <c r="H40" s="46">
        <v>198</v>
      </c>
      <c r="I40" s="25"/>
      <c r="J40" s="64"/>
      <c r="L40" s="64"/>
      <c r="O40" s="48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5" customHeight="1">
      <c r="A41" s="43" t="s">
        <v>75</v>
      </c>
      <c r="B41" s="46">
        <v>32</v>
      </c>
      <c r="C41" s="45">
        <v>0</v>
      </c>
      <c r="D41" s="46">
        <v>21</v>
      </c>
      <c r="E41" s="45">
        <v>21</v>
      </c>
      <c r="F41" s="45">
        <v>32</v>
      </c>
      <c r="G41" s="46">
        <v>137</v>
      </c>
      <c r="H41" s="46">
        <v>105</v>
      </c>
      <c r="I41" s="25"/>
      <c r="J41" s="64"/>
      <c r="L41" s="64"/>
      <c r="O41" s="48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ht="15" customHeight="1">
      <c r="A42" s="43" t="s">
        <v>93</v>
      </c>
      <c r="B42" s="46">
        <v>31</v>
      </c>
      <c r="C42" s="45">
        <v>0</v>
      </c>
      <c r="D42" s="46">
        <v>13</v>
      </c>
      <c r="E42" s="45">
        <v>13</v>
      </c>
      <c r="F42" s="45">
        <v>31</v>
      </c>
      <c r="G42" s="46">
        <v>123</v>
      </c>
      <c r="H42" s="46">
        <v>92</v>
      </c>
      <c r="I42" s="25"/>
      <c r="J42" s="64"/>
      <c r="L42" s="64"/>
      <c r="O42" s="48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 ht="15" customHeight="1">
      <c r="A43" s="43" t="s">
        <v>6</v>
      </c>
      <c r="B43" s="46">
        <v>-5</v>
      </c>
      <c r="C43" s="45">
        <v>-1</v>
      </c>
      <c r="D43" s="46">
        <v>3</v>
      </c>
      <c r="E43" s="45">
        <v>4</v>
      </c>
      <c r="F43" s="45">
        <v>-4</v>
      </c>
      <c r="G43" s="46">
        <v>5</v>
      </c>
      <c r="H43" s="46">
        <v>9</v>
      </c>
      <c r="I43" s="25"/>
      <c r="J43" s="64"/>
      <c r="L43" s="64"/>
      <c r="O43" s="48"/>
      <c r="P43" s="27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</row>
    <row r="44" spans="1:28" ht="15" customHeight="1">
      <c r="A44" s="43" t="s">
        <v>19</v>
      </c>
      <c r="B44" s="46">
        <v>-12</v>
      </c>
      <c r="C44" s="45">
        <v>-1</v>
      </c>
      <c r="D44" s="46">
        <v>2</v>
      </c>
      <c r="E44" s="45">
        <v>3</v>
      </c>
      <c r="F44" s="45">
        <v>-11</v>
      </c>
      <c r="G44" s="46">
        <v>7</v>
      </c>
      <c r="H44" s="46">
        <v>18</v>
      </c>
      <c r="I44" s="25"/>
      <c r="J44" s="64"/>
      <c r="L44" s="64"/>
      <c r="O44" s="48"/>
      <c r="P44" s="27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</row>
    <row r="45" spans="1:28" ht="15" customHeight="1">
      <c r="A45" s="43" t="s">
        <v>0</v>
      </c>
      <c r="B45" s="46">
        <v>-16</v>
      </c>
      <c r="C45" s="45">
        <v>-2</v>
      </c>
      <c r="D45" s="46">
        <v>3</v>
      </c>
      <c r="E45" s="45">
        <v>5</v>
      </c>
      <c r="F45" s="45">
        <v>-14</v>
      </c>
      <c r="G45" s="46">
        <v>2</v>
      </c>
      <c r="H45" s="46">
        <v>16</v>
      </c>
      <c r="I45" s="25"/>
      <c r="J45" s="64"/>
      <c r="L45" s="64"/>
      <c r="O45" s="48"/>
      <c r="P45" s="27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</row>
    <row r="46" spans="1:28" ht="15" customHeight="1">
      <c r="A46" s="43" t="s">
        <v>40</v>
      </c>
      <c r="B46" s="46">
        <v>-6</v>
      </c>
      <c r="C46" s="45">
        <v>-4</v>
      </c>
      <c r="D46" s="46">
        <v>9</v>
      </c>
      <c r="E46" s="45">
        <v>13</v>
      </c>
      <c r="F46" s="45">
        <v>-2</v>
      </c>
      <c r="G46" s="46">
        <v>36</v>
      </c>
      <c r="H46" s="46">
        <v>38</v>
      </c>
      <c r="I46" s="25"/>
      <c r="J46" s="64"/>
      <c r="L46" s="64"/>
      <c r="O46" s="48"/>
      <c r="P46" s="27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</row>
    <row r="47" spans="1:28" ht="15" customHeight="1">
      <c r="A47" s="43" t="s">
        <v>77</v>
      </c>
      <c r="B47" s="46">
        <v>-13</v>
      </c>
      <c r="C47" s="45">
        <v>-5</v>
      </c>
      <c r="D47" s="46">
        <v>4</v>
      </c>
      <c r="E47" s="45">
        <v>9</v>
      </c>
      <c r="F47" s="45">
        <v>-8</v>
      </c>
      <c r="G47" s="46">
        <v>13</v>
      </c>
      <c r="H47" s="46">
        <v>21</v>
      </c>
      <c r="I47" s="25"/>
      <c r="J47" s="64"/>
      <c r="L47" s="64"/>
      <c r="O47" s="48"/>
      <c r="P47" s="27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</row>
    <row r="48" spans="1:28" ht="15" customHeight="1">
      <c r="A48" s="43" t="s">
        <v>54</v>
      </c>
      <c r="B48" s="46">
        <v>-3</v>
      </c>
      <c r="C48" s="45">
        <v>-3</v>
      </c>
      <c r="D48" s="46">
        <v>3</v>
      </c>
      <c r="E48" s="45">
        <v>6</v>
      </c>
      <c r="F48" s="45">
        <v>0</v>
      </c>
      <c r="G48" s="46">
        <v>18</v>
      </c>
      <c r="H48" s="46">
        <v>18</v>
      </c>
      <c r="I48" s="25"/>
      <c r="J48" s="64"/>
      <c r="L48" s="64"/>
      <c r="O48" s="48"/>
      <c r="P48" s="27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</row>
    <row r="49" spans="1:28" ht="15" customHeight="1">
      <c r="A49" s="43" t="s">
        <v>39</v>
      </c>
      <c r="B49" s="46">
        <v>0</v>
      </c>
      <c r="C49" s="45">
        <v>0</v>
      </c>
      <c r="D49" s="46">
        <v>0</v>
      </c>
      <c r="E49" s="45">
        <v>0</v>
      </c>
      <c r="F49" s="45">
        <v>0</v>
      </c>
      <c r="G49" s="46">
        <v>0</v>
      </c>
      <c r="H49" s="46">
        <v>0</v>
      </c>
      <c r="I49" s="25"/>
      <c r="J49" s="64"/>
      <c r="L49" s="64"/>
      <c r="O49" s="48"/>
      <c r="P49" s="27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</row>
    <row r="50" spans="1:28" ht="15" customHeight="1">
      <c r="A50" s="50" t="s">
        <v>18</v>
      </c>
      <c r="B50" s="53">
        <v>-26</v>
      </c>
      <c r="C50" s="52">
        <v>-5</v>
      </c>
      <c r="D50" s="53">
        <v>6</v>
      </c>
      <c r="E50" s="52">
        <v>11</v>
      </c>
      <c r="F50" s="52">
        <v>-21</v>
      </c>
      <c r="G50" s="53">
        <v>17</v>
      </c>
      <c r="H50" s="53">
        <v>38</v>
      </c>
      <c r="I50" s="25"/>
      <c r="J50" s="64"/>
      <c r="L50" s="64"/>
      <c r="O50" s="48"/>
      <c r="P50" s="27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</row>
    <row r="51" spans="1:5" ht="15" customHeight="1">
      <c r="A51" s="55" t="s">
        <v>71</v>
      </c>
      <c r="B51" s="56"/>
      <c r="C51" s="56"/>
      <c r="D51" s="56"/>
      <c r="E51" s="56"/>
    </row>
    <row r="52" spans="1:5" ht="15" customHeight="1">
      <c r="A52" s="26" t="s">
        <v>12</v>
      </c>
      <c r="B52" s="25"/>
      <c r="C52" s="25"/>
      <c r="D52" s="25"/>
      <c r="E52" s="25"/>
    </row>
  </sheetData>
  <sheetProtection/>
  <mergeCells count="12">
    <mergeCell ref="G7:H7"/>
    <mergeCell ref="I7:J7"/>
    <mergeCell ref="A31:J31"/>
    <mergeCell ref="A32:J32"/>
    <mergeCell ref="B34:B35"/>
    <mergeCell ref="C34:E34"/>
    <mergeCell ref="F34:H34"/>
    <mergeCell ref="A3:J4"/>
    <mergeCell ref="A5:J5"/>
    <mergeCell ref="B7:B8"/>
    <mergeCell ref="C7:C8"/>
    <mergeCell ref="D7:F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A1">
      <selection activeCell="A1" sqref="A1"/>
    </sheetView>
  </sheetViews>
  <sheetFormatPr defaultColWidth="8.625" defaultRowHeight="15" customHeight="1"/>
  <cols>
    <col min="1" max="16384" width="8.625" style="18" customWidth="1"/>
  </cols>
  <sheetData>
    <row r="1" spans="1:30" s="19" customFormat="1" ht="17.25">
      <c r="A1" s="20" t="s">
        <v>87</v>
      </c>
      <c r="B1" s="20"/>
      <c r="C1" s="21"/>
      <c r="D1" s="21"/>
      <c r="E1" s="21"/>
      <c r="F1" s="21"/>
      <c r="G1" s="21"/>
      <c r="H1" s="21"/>
      <c r="I1" s="21"/>
      <c r="J1" s="21"/>
      <c r="K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5"/>
      <c r="Q2" s="26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0" ht="15" customHeight="1">
      <c r="A3" s="83" t="s">
        <v>65</v>
      </c>
      <c r="B3" s="83"/>
      <c r="C3" s="83"/>
      <c r="D3" s="83"/>
      <c r="E3" s="83"/>
      <c r="F3" s="83"/>
      <c r="G3" s="83"/>
      <c r="H3" s="83"/>
      <c r="I3" s="83"/>
      <c r="J3" s="83"/>
      <c r="K3" s="25"/>
      <c r="Q3" s="26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ht="1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25"/>
      <c r="Q4" s="26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0" ht="15" customHeight="1">
      <c r="A5" s="84" t="s">
        <v>86</v>
      </c>
      <c r="B5" s="84"/>
      <c r="C5" s="84"/>
      <c r="D5" s="84"/>
      <c r="E5" s="84"/>
      <c r="F5" s="84"/>
      <c r="G5" s="84"/>
      <c r="H5" s="84"/>
      <c r="I5" s="84"/>
      <c r="J5" s="84"/>
      <c r="K5" s="25"/>
      <c r="Q5" s="26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ht="15" customHeight="1">
      <c r="A6" s="28"/>
      <c r="B6" s="28"/>
      <c r="C6" s="29"/>
      <c r="D6" s="29"/>
      <c r="E6" s="29"/>
      <c r="F6" s="29"/>
      <c r="G6" s="29"/>
      <c r="H6" s="29"/>
      <c r="I6" s="29"/>
      <c r="J6" s="29"/>
      <c r="K6" s="25"/>
      <c r="Q6" s="26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15" customHeight="1">
      <c r="A7" s="30"/>
      <c r="B7" s="85" t="s">
        <v>84</v>
      </c>
      <c r="C7" s="87" t="s">
        <v>94</v>
      </c>
      <c r="D7" s="80" t="s">
        <v>43</v>
      </c>
      <c r="E7" s="81"/>
      <c r="F7" s="82"/>
      <c r="G7" s="89" t="s">
        <v>83</v>
      </c>
      <c r="H7" s="90"/>
      <c r="I7" s="80" t="s">
        <v>25</v>
      </c>
      <c r="J7" s="81"/>
      <c r="K7" s="25"/>
      <c r="L7" s="66"/>
      <c r="M7" s="66"/>
      <c r="N7" s="66"/>
      <c r="Q7" s="32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28" ht="15" customHeight="1">
      <c r="A8" s="34"/>
      <c r="B8" s="86"/>
      <c r="C8" s="88"/>
      <c r="D8" s="36" t="s">
        <v>53</v>
      </c>
      <c r="E8" s="36" t="s">
        <v>100</v>
      </c>
      <c r="F8" s="36" t="s">
        <v>56</v>
      </c>
      <c r="G8" s="36" t="s">
        <v>24</v>
      </c>
      <c r="H8" s="36" t="s">
        <v>97</v>
      </c>
      <c r="I8" s="35" t="s">
        <v>24</v>
      </c>
      <c r="J8" s="37" t="s">
        <v>97</v>
      </c>
      <c r="K8" s="25"/>
      <c r="L8" s="67"/>
      <c r="M8" s="67"/>
      <c r="N8" s="67"/>
      <c r="O8" s="32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s="19" customFormat="1" ht="15" customHeight="1">
      <c r="A9" s="38" t="s">
        <v>53</v>
      </c>
      <c r="B9" s="39">
        <v>138.51</v>
      </c>
      <c r="C9" s="40">
        <v>102466</v>
      </c>
      <c r="D9" s="40">
        <f aca="true" t="shared" si="0" ref="D9:D23">E9+F9</f>
        <v>268200</v>
      </c>
      <c r="E9" s="40">
        <v>131814</v>
      </c>
      <c r="F9" s="40">
        <v>136386</v>
      </c>
      <c r="G9" s="40">
        <v>79</v>
      </c>
      <c r="H9" s="40">
        <v>-13</v>
      </c>
      <c r="I9" s="41">
        <v>1306</v>
      </c>
      <c r="J9" s="41">
        <v>411</v>
      </c>
      <c r="K9" s="40"/>
      <c r="L9" s="67"/>
      <c r="M9" s="67"/>
      <c r="N9" s="67"/>
      <c r="O9" s="42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ht="15" customHeight="1">
      <c r="A10" s="43" t="s">
        <v>32</v>
      </c>
      <c r="B10" s="44">
        <v>10.97</v>
      </c>
      <c r="C10" s="45">
        <v>22279</v>
      </c>
      <c r="D10" s="46">
        <f t="shared" si="0"/>
        <v>58870</v>
      </c>
      <c r="E10" s="45">
        <v>29100</v>
      </c>
      <c r="F10" s="45">
        <v>29770</v>
      </c>
      <c r="G10" s="46">
        <v>24</v>
      </c>
      <c r="H10" s="46">
        <v>12</v>
      </c>
      <c r="I10" s="47">
        <v>281</v>
      </c>
      <c r="J10" s="47">
        <v>347</v>
      </c>
      <c r="K10" s="40"/>
      <c r="L10" s="67"/>
      <c r="M10" s="67"/>
      <c r="N10" s="67"/>
      <c r="O10" s="48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15" customHeight="1">
      <c r="A11" s="43" t="s">
        <v>52</v>
      </c>
      <c r="B11" s="44">
        <v>7.48</v>
      </c>
      <c r="C11" s="45">
        <v>6147</v>
      </c>
      <c r="D11" s="46">
        <f t="shared" si="0"/>
        <v>16848</v>
      </c>
      <c r="E11" s="45">
        <v>7923</v>
      </c>
      <c r="F11" s="45">
        <v>8925</v>
      </c>
      <c r="G11" s="46">
        <v>-10</v>
      </c>
      <c r="H11" s="46">
        <v>-19</v>
      </c>
      <c r="I11" s="47">
        <v>33</v>
      </c>
      <c r="J11" s="47">
        <v>-56</v>
      </c>
      <c r="K11" s="40"/>
      <c r="L11" s="67"/>
      <c r="M11" s="67"/>
      <c r="N11" s="67"/>
      <c r="O11" s="48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ht="15" customHeight="1">
      <c r="A12" s="43" t="s">
        <v>30</v>
      </c>
      <c r="B12" s="44">
        <v>7.96</v>
      </c>
      <c r="C12" s="45">
        <v>14197</v>
      </c>
      <c r="D12" s="46">
        <f t="shared" si="0"/>
        <v>38022</v>
      </c>
      <c r="E12" s="45">
        <v>18383</v>
      </c>
      <c r="F12" s="45">
        <v>19639</v>
      </c>
      <c r="G12" s="46">
        <v>29</v>
      </c>
      <c r="H12" s="46">
        <v>9</v>
      </c>
      <c r="I12" s="47">
        <v>245</v>
      </c>
      <c r="J12" s="47">
        <v>310</v>
      </c>
      <c r="K12" s="40"/>
      <c r="L12" s="67"/>
      <c r="M12" s="67"/>
      <c r="N12" s="67"/>
      <c r="O12" s="48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15" customHeight="1">
      <c r="A13" s="43" t="s">
        <v>20</v>
      </c>
      <c r="B13" s="44">
        <v>8.66</v>
      </c>
      <c r="C13" s="45">
        <v>21722</v>
      </c>
      <c r="D13" s="46">
        <f t="shared" si="0"/>
        <v>52959</v>
      </c>
      <c r="E13" s="45">
        <v>26479</v>
      </c>
      <c r="F13" s="45">
        <v>26480</v>
      </c>
      <c r="G13" s="46">
        <v>11</v>
      </c>
      <c r="H13" s="46">
        <v>17</v>
      </c>
      <c r="I13" s="47">
        <v>439</v>
      </c>
      <c r="J13" s="47">
        <v>322</v>
      </c>
      <c r="K13" s="40"/>
      <c r="L13" s="67"/>
      <c r="M13" s="67"/>
      <c r="N13" s="67"/>
      <c r="O13" s="48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ht="15" customHeight="1">
      <c r="A14" s="43" t="s">
        <v>75</v>
      </c>
      <c r="B14" s="44">
        <v>6.33</v>
      </c>
      <c r="C14" s="45">
        <v>11368</v>
      </c>
      <c r="D14" s="46">
        <f t="shared" si="0"/>
        <v>28779</v>
      </c>
      <c r="E14" s="45">
        <v>14354</v>
      </c>
      <c r="F14" s="45">
        <v>14425</v>
      </c>
      <c r="G14" s="46">
        <v>9</v>
      </c>
      <c r="H14" s="46">
        <v>8</v>
      </c>
      <c r="I14" s="47">
        <v>161</v>
      </c>
      <c r="J14" s="47">
        <v>28</v>
      </c>
      <c r="K14" s="40"/>
      <c r="L14" s="67"/>
      <c r="M14" s="67"/>
      <c r="N14" s="67"/>
      <c r="O14" s="48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15" customHeight="1">
      <c r="A15" s="43" t="s">
        <v>93</v>
      </c>
      <c r="B15" s="44">
        <v>3.29</v>
      </c>
      <c r="C15" s="45">
        <v>7391</v>
      </c>
      <c r="D15" s="46">
        <f t="shared" si="0"/>
        <v>18167</v>
      </c>
      <c r="E15" s="45">
        <v>9085</v>
      </c>
      <c r="F15" s="45">
        <v>9082</v>
      </c>
      <c r="G15" s="46">
        <v>25</v>
      </c>
      <c r="H15" s="46">
        <v>47</v>
      </c>
      <c r="I15" s="47">
        <v>110</v>
      </c>
      <c r="J15" s="47">
        <v>103</v>
      </c>
      <c r="K15" s="40"/>
      <c r="L15" s="67"/>
      <c r="M15" s="67"/>
      <c r="N15" s="67"/>
      <c r="O15" s="48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15" customHeight="1">
      <c r="A16" s="43" t="s">
        <v>6</v>
      </c>
      <c r="B16" s="44">
        <v>9.28</v>
      </c>
      <c r="C16" s="45">
        <v>1436</v>
      </c>
      <c r="D16" s="46">
        <f t="shared" si="0"/>
        <v>5317</v>
      </c>
      <c r="E16" s="45">
        <v>3031</v>
      </c>
      <c r="F16" s="45">
        <v>2286</v>
      </c>
      <c r="G16" s="46">
        <v>0</v>
      </c>
      <c r="H16" s="46">
        <v>-4</v>
      </c>
      <c r="I16" s="47">
        <v>-12</v>
      </c>
      <c r="J16" s="47">
        <v>-95</v>
      </c>
      <c r="K16" s="40"/>
      <c r="L16" s="67"/>
      <c r="M16" s="67"/>
      <c r="N16" s="67"/>
      <c r="O16" s="48"/>
      <c r="P16" s="27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28" ht="15" customHeight="1">
      <c r="A17" s="43" t="s">
        <v>19</v>
      </c>
      <c r="B17" s="44">
        <v>15.52</v>
      </c>
      <c r="C17" s="45">
        <v>1572</v>
      </c>
      <c r="D17" s="46">
        <f t="shared" si="0"/>
        <v>4578</v>
      </c>
      <c r="E17" s="45">
        <v>2168</v>
      </c>
      <c r="F17" s="45">
        <v>2410</v>
      </c>
      <c r="G17" s="46">
        <v>-1</v>
      </c>
      <c r="H17" s="46">
        <v>-8</v>
      </c>
      <c r="I17" s="47">
        <v>-15</v>
      </c>
      <c r="J17" s="47">
        <v>-105</v>
      </c>
      <c r="K17" s="40"/>
      <c r="L17" s="67"/>
      <c r="M17" s="67"/>
      <c r="N17" s="67"/>
      <c r="O17" s="48"/>
      <c r="P17" s="27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28" ht="15" customHeight="1">
      <c r="A18" s="43" t="s">
        <v>0</v>
      </c>
      <c r="B18" s="44">
        <v>11.13</v>
      </c>
      <c r="C18" s="45">
        <v>1756</v>
      </c>
      <c r="D18" s="46">
        <f t="shared" si="0"/>
        <v>4914</v>
      </c>
      <c r="E18" s="45">
        <v>2376</v>
      </c>
      <c r="F18" s="45">
        <v>2538</v>
      </c>
      <c r="G18" s="46">
        <v>-4</v>
      </c>
      <c r="H18" s="46">
        <v>-11</v>
      </c>
      <c r="I18" s="47">
        <v>-2</v>
      </c>
      <c r="J18" s="47">
        <v>-74</v>
      </c>
      <c r="K18" s="40"/>
      <c r="L18" s="67"/>
      <c r="M18" s="67"/>
      <c r="N18" s="67"/>
      <c r="O18" s="48"/>
      <c r="P18" s="27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spans="1:28" ht="15" customHeight="1">
      <c r="A19" s="43" t="s">
        <v>40</v>
      </c>
      <c r="B19" s="44">
        <v>6.52</v>
      </c>
      <c r="C19" s="45">
        <v>5092</v>
      </c>
      <c r="D19" s="46">
        <f t="shared" si="0"/>
        <v>14057</v>
      </c>
      <c r="E19" s="45">
        <v>6710</v>
      </c>
      <c r="F19" s="45">
        <v>7347</v>
      </c>
      <c r="G19" s="46">
        <v>5</v>
      </c>
      <c r="H19" s="46">
        <v>-8</v>
      </c>
      <c r="I19" s="47">
        <v>38</v>
      </c>
      <c r="J19" s="47">
        <v>-67</v>
      </c>
      <c r="K19" s="40"/>
      <c r="L19" s="67"/>
      <c r="M19" s="67"/>
      <c r="N19" s="67"/>
      <c r="O19" s="48"/>
      <c r="P19" s="27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1:28" ht="15" customHeight="1">
      <c r="A20" s="43" t="s">
        <v>77</v>
      </c>
      <c r="B20" s="44">
        <v>4.69</v>
      </c>
      <c r="C20" s="45">
        <v>3331</v>
      </c>
      <c r="D20" s="46">
        <f t="shared" si="0"/>
        <v>8740</v>
      </c>
      <c r="E20" s="45">
        <v>4201</v>
      </c>
      <c r="F20" s="45">
        <v>4539</v>
      </c>
      <c r="G20" s="46">
        <v>-2</v>
      </c>
      <c r="H20" s="46">
        <v>-9</v>
      </c>
      <c r="I20" s="47">
        <v>14</v>
      </c>
      <c r="J20" s="47">
        <v>-80</v>
      </c>
      <c r="K20" s="40"/>
      <c r="L20" s="67"/>
      <c r="M20" s="67"/>
      <c r="N20" s="67"/>
      <c r="O20" s="48"/>
      <c r="P20" s="27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28" ht="15" customHeight="1">
      <c r="A21" s="43" t="s">
        <v>54</v>
      </c>
      <c r="B21" s="44">
        <v>1.67</v>
      </c>
      <c r="C21" s="45">
        <v>2323</v>
      </c>
      <c r="D21" s="46">
        <f t="shared" si="0"/>
        <v>5975</v>
      </c>
      <c r="E21" s="45">
        <v>2829</v>
      </c>
      <c r="F21" s="45">
        <v>3146</v>
      </c>
      <c r="G21" s="46">
        <v>0</v>
      </c>
      <c r="H21" s="46">
        <v>1</v>
      </c>
      <c r="I21" s="47">
        <v>10</v>
      </c>
      <c r="J21" s="47">
        <v>-8</v>
      </c>
      <c r="K21" s="40"/>
      <c r="L21" s="67"/>
      <c r="M21" s="67"/>
      <c r="N21" s="67"/>
      <c r="O21" s="48"/>
      <c r="P21" s="27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</row>
    <row r="22" spans="1:28" ht="15" customHeight="1">
      <c r="A22" s="43" t="s">
        <v>39</v>
      </c>
      <c r="B22" s="44">
        <v>5.65</v>
      </c>
      <c r="C22" s="45">
        <v>0</v>
      </c>
      <c r="D22" s="46">
        <f t="shared" si="0"/>
        <v>0</v>
      </c>
      <c r="E22" s="45">
        <v>0</v>
      </c>
      <c r="F22" s="45">
        <v>0</v>
      </c>
      <c r="G22" s="46">
        <v>0</v>
      </c>
      <c r="H22" s="46">
        <v>0</v>
      </c>
      <c r="I22" s="47">
        <v>0</v>
      </c>
      <c r="J22" s="41">
        <v>0</v>
      </c>
      <c r="K22" s="40"/>
      <c r="L22" s="67"/>
      <c r="M22" s="67"/>
      <c r="N22" s="67"/>
      <c r="O22" s="48"/>
      <c r="P22" s="27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  <row r="23" spans="1:28" ht="15" customHeight="1">
      <c r="A23" s="50" t="s">
        <v>18</v>
      </c>
      <c r="B23" s="51">
        <v>39.36</v>
      </c>
      <c r="C23" s="52">
        <v>3852</v>
      </c>
      <c r="D23" s="53">
        <f t="shared" si="0"/>
        <v>10974</v>
      </c>
      <c r="E23" s="52">
        <v>5175</v>
      </c>
      <c r="F23" s="52">
        <v>5799</v>
      </c>
      <c r="G23" s="53">
        <v>-7</v>
      </c>
      <c r="H23" s="53">
        <v>-48</v>
      </c>
      <c r="I23" s="54">
        <v>4</v>
      </c>
      <c r="J23" s="54">
        <v>-214</v>
      </c>
      <c r="K23" s="40"/>
      <c r="L23" s="67"/>
      <c r="M23" s="67"/>
      <c r="N23" s="67"/>
      <c r="O23" s="48"/>
      <c r="P23" s="27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</row>
    <row r="24" spans="1:28" ht="15" customHeight="1">
      <c r="A24" s="55" t="s">
        <v>10</v>
      </c>
      <c r="B24" s="55"/>
      <c r="C24" s="56"/>
      <c r="D24" s="56"/>
      <c r="E24" s="56"/>
      <c r="F24" s="56"/>
      <c r="G24" s="33"/>
      <c r="H24" s="33"/>
      <c r="I24" s="33"/>
      <c r="J24" s="33"/>
      <c r="K24" s="25"/>
      <c r="O24" s="26"/>
      <c r="P24" s="25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</row>
    <row r="25" spans="1:30" ht="15" customHeight="1">
      <c r="A25" s="57" t="s">
        <v>16</v>
      </c>
      <c r="B25" s="58"/>
      <c r="C25" s="25"/>
      <c r="D25" s="25"/>
      <c r="E25" s="25"/>
      <c r="F25" s="25"/>
      <c r="G25" s="25"/>
      <c r="H25" s="25"/>
      <c r="I25" s="25"/>
      <c r="J25" s="25"/>
      <c r="K25" s="25"/>
      <c r="Q25" s="26"/>
      <c r="R25" s="27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</row>
    <row r="26" spans="1:30" ht="1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5"/>
      <c r="L26" s="26"/>
      <c r="M26" s="26"/>
      <c r="N26" s="26"/>
      <c r="O26" s="26"/>
      <c r="P26" s="26"/>
      <c r="Q26" s="26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</row>
    <row r="27" spans="1:30" ht="1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5"/>
      <c r="L27" s="26"/>
      <c r="M27" s="26"/>
      <c r="N27" s="26"/>
      <c r="O27" s="26"/>
      <c r="P27" s="26"/>
      <c r="Q27" s="26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</row>
    <row r="28" spans="1:30" ht="1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</row>
    <row r="29" spans="1:30" s="19" customFormat="1" ht="17.25">
      <c r="A29" s="20" t="s">
        <v>34</v>
      </c>
      <c r="B29" s="21"/>
      <c r="C29" s="21"/>
      <c r="D29" s="21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</row>
    <row r="30" spans="1:30" ht="15" customHeight="1">
      <c r="A30" s="24"/>
      <c r="B30" s="24"/>
      <c r="C30" s="24"/>
      <c r="D30" s="60"/>
      <c r="E30" s="60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</row>
    <row r="31" spans="1:30" ht="15" customHeight="1">
      <c r="A31" s="77" t="s">
        <v>47</v>
      </c>
      <c r="B31" s="77"/>
      <c r="C31" s="77"/>
      <c r="D31" s="77"/>
      <c r="E31" s="77"/>
      <c r="F31" s="77"/>
      <c r="G31" s="77"/>
      <c r="H31" s="77"/>
      <c r="I31" s="77"/>
      <c r="J31" s="77"/>
      <c r="K31" s="26"/>
      <c r="L31" s="26"/>
      <c r="M31" s="26"/>
      <c r="N31" s="26"/>
      <c r="O31" s="26"/>
      <c r="P31" s="26"/>
      <c r="Q31" s="26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</row>
    <row r="32" spans="1:30" ht="15" customHeight="1">
      <c r="A32" s="77" t="s">
        <v>9</v>
      </c>
      <c r="B32" s="77"/>
      <c r="C32" s="77"/>
      <c r="D32" s="77"/>
      <c r="E32" s="77"/>
      <c r="F32" s="77"/>
      <c r="G32" s="77"/>
      <c r="H32" s="77"/>
      <c r="I32" s="77"/>
      <c r="J32" s="77"/>
      <c r="K32" s="26"/>
      <c r="L32" s="26"/>
      <c r="M32" s="26"/>
      <c r="N32" s="26"/>
      <c r="O32" s="26"/>
      <c r="P32" s="26"/>
      <c r="Q32" s="26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 ht="15" customHeight="1">
      <c r="A33" s="28"/>
      <c r="B33" s="28"/>
      <c r="C33" s="28"/>
      <c r="D33" s="28"/>
      <c r="E33" s="28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28" ht="15" customHeight="1">
      <c r="A34" s="30"/>
      <c r="B34" s="78" t="s">
        <v>17</v>
      </c>
      <c r="C34" s="80" t="s">
        <v>78</v>
      </c>
      <c r="D34" s="81"/>
      <c r="E34" s="82"/>
      <c r="F34" s="81" t="s">
        <v>73</v>
      </c>
      <c r="G34" s="81"/>
      <c r="H34" s="81"/>
      <c r="I34" s="25"/>
      <c r="O34" s="32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</row>
    <row r="35" spans="1:28" ht="15" customHeight="1">
      <c r="A35" s="34"/>
      <c r="B35" s="79"/>
      <c r="C35" s="36" t="s">
        <v>62</v>
      </c>
      <c r="D35" s="61" t="s">
        <v>79</v>
      </c>
      <c r="E35" s="62" t="s">
        <v>13</v>
      </c>
      <c r="F35" s="36" t="s">
        <v>62</v>
      </c>
      <c r="G35" s="61" t="s">
        <v>29</v>
      </c>
      <c r="H35" s="63" t="s">
        <v>92</v>
      </c>
      <c r="I35" s="25"/>
      <c r="O35" s="32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s="19" customFormat="1" ht="15" customHeight="1">
      <c r="A36" s="38" t="s">
        <v>53</v>
      </c>
      <c r="B36" s="40">
        <v>-13</v>
      </c>
      <c r="C36" s="40">
        <v>31</v>
      </c>
      <c r="D36" s="40">
        <v>188</v>
      </c>
      <c r="E36" s="40">
        <v>157</v>
      </c>
      <c r="F36" s="40">
        <v>-44</v>
      </c>
      <c r="G36" s="40">
        <v>762</v>
      </c>
      <c r="H36" s="40">
        <v>806</v>
      </c>
      <c r="I36" s="21"/>
      <c r="J36" s="64"/>
      <c r="L36" s="64"/>
      <c r="O36" s="42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ht="15" customHeight="1">
      <c r="A37" s="43" t="s">
        <v>32</v>
      </c>
      <c r="B37" s="46">
        <v>12</v>
      </c>
      <c r="C37" s="45">
        <v>17</v>
      </c>
      <c r="D37" s="46">
        <v>44</v>
      </c>
      <c r="E37" s="45">
        <v>27</v>
      </c>
      <c r="F37" s="45">
        <v>-5</v>
      </c>
      <c r="G37" s="46">
        <v>160</v>
      </c>
      <c r="H37" s="46">
        <v>165</v>
      </c>
      <c r="I37" s="25"/>
      <c r="J37" s="64"/>
      <c r="L37" s="64"/>
      <c r="O37" s="48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5" customHeight="1">
      <c r="A38" s="43" t="s">
        <v>52</v>
      </c>
      <c r="B38" s="46">
        <v>-19</v>
      </c>
      <c r="C38" s="45">
        <v>-3</v>
      </c>
      <c r="D38" s="46">
        <v>9</v>
      </c>
      <c r="E38" s="45">
        <v>12</v>
      </c>
      <c r="F38" s="45">
        <v>-16</v>
      </c>
      <c r="G38" s="46">
        <v>24</v>
      </c>
      <c r="H38" s="46">
        <v>40</v>
      </c>
      <c r="I38" s="25"/>
      <c r="J38" s="64"/>
      <c r="L38" s="64"/>
      <c r="O38" s="48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5" customHeight="1">
      <c r="A39" s="43" t="s">
        <v>30</v>
      </c>
      <c r="B39" s="46">
        <v>9</v>
      </c>
      <c r="C39" s="45">
        <v>9</v>
      </c>
      <c r="D39" s="46">
        <v>33</v>
      </c>
      <c r="E39" s="45">
        <v>24</v>
      </c>
      <c r="F39" s="45">
        <v>0</v>
      </c>
      <c r="G39" s="46">
        <v>107</v>
      </c>
      <c r="H39" s="46">
        <v>107</v>
      </c>
      <c r="I39" s="25"/>
      <c r="J39" s="64"/>
      <c r="L39" s="64"/>
      <c r="O39" s="48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5" customHeight="1">
      <c r="A40" s="43" t="s">
        <v>20</v>
      </c>
      <c r="B40" s="46">
        <v>17</v>
      </c>
      <c r="C40" s="45">
        <v>30</v>
      </c>
      <c r="D40" s="46">
        <v>53</v>
      </c>
      <c r="E40" s="45">
        <v>23</v>
      </c>
      <c r="F40" s="45">
        <v>-13</v>
      </c>
      <c r="G40" s="46">
        <v>185</v>
      </c>
      <c r="H40" s="46">
        <v>198</v>
      </c>
      <c r="I40" s="25"/>
      <c r="J40" s="64"/>
      <c r="L40" s="64"/>
      <c r="O40" s="48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5" customHeight="1">
      <c r="A41" s="43" t="s">
        <v>75</v>
      </c>
      <c r="B41" s="46">
        <v>8</v>
      </c>
      <c r="C41" s="45">
        <v>3</v>
      </c>
      <c r="D41" s="46">
        <v>20</v>
      </c>
      <c r="E41" s="45">
        <v>17</v>
      </c>
      <c r="F41" s="45">
        <v>5</v>
      </c>
      <c r="G41" s="46">
        <v>99</v>
      </c>
      <c r="H41" s="46">
        <v>94</v>
      </c>
      <c r="I41" s="25"/>
      <c r="J41" s="64"/>
      <c r="L41" s="64"/>
      <c r="O41" s="48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ht="15" customHeight="1">
      <c r="A42" s="43" t="s">
        <v>93</v>
      </c>
      <c r="B42" s="46">
        <v>47</v>
      </c>
      <c r="C42" s="45">
        <v>6</v>
      </c>
      <c r="D42" s="46">
        <v>14</v>
      </c>
      <c r="E42" s="45">
        <v>8</v>
      </c>
      <c r="F42" s="45">
        <v>41</v>
      </c>
      <c r="G42" s="46">
        <v>105</v>
      </c>
      <c r="H42" s="46">
        <v>64</v>
      </c>
      <c r="I42" s="25"/>
      <c r="J42" s="64"/>
      <c r="L42" s="64"/>
      <c r="O42" s="48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 ht="15" customHeight="1">
      <c r="A43" s="43" t="s">
        <v>6</v>
      </c>
      <c r="B43" s="46">
        <v>-4</v>
      </c>
      <c r="C43" s="45">
        <v>-1</v>
      </c>
      <c r="D43" s="46">
        <v>2</v>
      </c>
      <c r="E43" s="45">
        <v>3</v>
      </c>
      <c r="F43" s="45">
        <v>-3</v>
      </c>
      <c r="G43" s="46">
        <v>7</v>
      </c>
      <c r="H43" s="46">
        <v>10</v>
      </c>
      <c r="I43" s="25"/>
      <c r="J43" s="64"/>
      <c r="L43" s="64"/>
      <c r="O43" s="48"/>
      <c r="P43" s="27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</row>
    <row r="44" spans="1:28" ht="15" customHeight="1">
      <c r="A44" s="43" t="s">
        <v>19</v>
      </c>
      <c r="B44" s="46">
        <v>-8</v>
      </c>
      <c r="C44" s="45">
        <v>-4</v>
      </c>
      <c r="D44" s="46">
        <v>1</v>
      </c>
      <c r="E44" s="45">
        <v>5</v>
      </c>
      <c r="F44" s="45">
        <v>-4</v>
      </c>
      <c r="G44" s="46">
        <v>6</v>
      </c>
      <c r="H44" s="46">
        <v>10</v>
      </c>
      <c r="I44" s="25"/>
      <c r="J44" s="64"/>
      <c r="L44" s="64"/>
      <c r="O44" s="48"/>
      <c r="P44" s="27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</row>
    <row r="45" spans="1:28" ht="15" customHeight="1">
      <c r="A45" s="43" t="s">
        <v>0</v>
      </c>
      <c r="B45" s="46">
        <v>-11</v>
      </c>
      <c r="C45" s="45">
        <v>-3</v>
      </c>
      <c r="D45" s="46">
        <v>0</v>
      </c>
      <c r="E45" s="45">
        <v>3</v>
      </c>
      <c r="F45" s="45">
        <v>-8</v>
      </c>
      <c r="G45" s="46">
        <v>2</v>
      </c>
      <c r="H45" s="46">
        <v>10</v>
      </c>
      <c r="I45" s="25"/>
      <c r="J45" s="64"/>
      <c r="L45" s="64"/>
      <c r="O45" s="48"/>
      <c r="P45" s="27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</row>
    <row r="46" spans="1:28" ht="15" customHeight="1">
      <c r="A46" s="43" t="s">
        <v>40</v>
      </c>
      <c r="B46" s="46">
        <v>-8</v>
      </c>
      <c r="C46" s="45">
        <v>-5</v>
      </c>
      <c r="D46" s="46">
        <v>2</v>
      </c>
      <c r="E46" s="45">
        <v>7</v>
      </c>
      <c r="F46" s="45">
        <v>-3</v>
      </c>
      <c r="G46" s="46">
        <v>34</v>
      </c>
      <c r="H46" s="46">
        <v>37</v>
      </c>
      <c r="I46" s="25"/>
      <c r="J46" s="64"/>
      <c r="L46" s="64"/>
      <c r="O46" s="48"/>
      <c r="P46" s="27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</row>
    <row r="47" spans="1:28" ht="15" customHeight="1">
      <c r="A47" s="43" t="s">
        <v>77</v>
      </c>
      <c r="B47" s="46">
        <v>-9</v>
      </c>
      <c r="C47" s="45">
        <v>-2</v>
      </c>
      <c r="D47" s="46">
        <v>2</v>
      </c>
      <c r="E47" s="45">
        <v>4</v>
      </c>
      <c r="F47" s="45">
        <v>-7</v>
      </c>
      <c r="G47" s="46">
        <v>11</v>
      </c>
      <c r="H47" s="46">
        <v>18</v>
      </c>
      <c r="I47" s="25"/>
      <c r="J47" s="64"/>
      <c r="L47" s="64"/>
      <c r="O47" s="48"/>
      <c r="P47" s="27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</row>
    <row r="48" spans="1:28" ht="15" customHeight="1">
      <c r="A48" s="43" t="s">
        <v>54</v>
      </c>
      <c r="B48" s="46">
        <v>1</v>
      </c>
      <c r="C48" s="45">
        <v>-1</v>
      </c>
      <c r="D48" s="46">
        <v>5</v>
      </c>
      <c r="E48" s="45">
        <v>6</v>
      </c>
      <c r="F48" s="45">
        <v>2</v>
      </c>
      <c r="G48" s="46">
        <v>12</v>
      </c>
      <c r="H48" s="46">
        <v>10</v>
      </c>
      <c r="I48" s="25"/>
      <c r="J48" s="64"/>
      <c r="L48" s="64"/>
      <c r="O48" s="48"/>
      <c r="P48" s="27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</row>
    <row r="49" spans="1:28" ht="15" customHeight="1">
      <c r="A49" s="43" t="s">
        <v>39</v>
      </c>
      <c r="B49" s="46">
        <v>0</v>
      </c>
      <c r="C49" s="45">
        <v>0</v>
      </c>
      <c r="D49" s="46">
        <v>0</v>
      </c>
      <c r="E49" s="45">
        <v>0</v>
      </c>
      <c r="F49" s="45">
        <v>0</v>
      </c>
      <c r="G49" s="46">
        <v>0</v>
      </c>
      <c r="H49" s="46">
        <v>0</v>
      </c>
      <c r="I49" s="25"/>
      <c r="J49" s="64"/>
      <c r="L49" s="64"/>
      <c r="O49" s="48"/>
      <c r="P49" s="27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</row>
    <row r="50" spans="1:28" ht="15" customHeight="1">
      <c r="A50" s="50" t="s">
        <v>18</v>
      </c>
      <c r="B50" s="53">
        <v>-48</v>
      </c>
      <c r="C50" s="52">
        <v>-15</v>
      </c>
      <c r="D50" s="53">
        <v>3</v>
      </c>
      <c r="E50" s="52">
        <v>18</v>
      </c>
      <c r="F50" s="52">
        <v>-33</v>
      </c>
      <c r="G50" s="53">
        <v>10</v>
      </c>
      <c r="H50" s="53">
        <v>43</v>
      </c>
      <c r="I50" s="25"/>
      <c r="J50" s="64"/>
      <c r="L50" s="64"/>
      <c r="O50" s="48"/>
      <c r="P50" s="27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</row>
    <row r="51" spans="1:5" ht="15" customHeight="1">
      <c r="A51" s="55" t="s">
        <v>71</v>
      </c>
      <c r="B51" s="56"/>
      <c r="C51" s="56"/>
      <c r="D51" s="56"/>
      <c r="E51" s="56"/>
    </row>
    <row r="52" spans="1:5" ht="15" customHeight="1">
      <c r="A52" s="26" t="s">
        <v>4</v>
      </c>
      <c r="B52" s="25"/>
      <c r="C52" s="25"/>
      <c r="D52" s="25"/>
      <c r="E52" s="25"/>
    </row>
  </sheetData>
  <sheetProtection/>
  <mergeCells count="12">
    <mergeCell ref="G7:H7"/>
    <mergeCell ref="I7:J7"/>
    <mergeCell ref="A31:J31"/>
    <mergeCell ref="A32:J32"/>
    <mergeCell ref="B34:B35"/>
    <mergeCell ref="C34:E34"/>
    <mergeCell ref="F34:H34"/>
    <mergeCell ref="A3:J4"/>
    <mergeCell ref="A5:J5"/>
    <mergeCell ref="B7:B8"/>
    <mergeCell ref="C7:C8"/>
    <mergeCell ref="D7:F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A1">
      <selection activeCell="A1" sqref="A1"/>
    </sheetView>
  </sheetViews>
  <sheetFormatPr defaultColWidth="8.625" defaultRowHeight="15" customHeight="1"/>
  <cols>
    <col min="1" max="16384" width="8.625" style="18" customWidth="1"/>
  </cols>
  <sheetData>
    <row r="1" spans="1:30" s="19" customFormat="1" ht="17.25">
      <c r="A1" s="20" t="s">
        <v>87</v>
      </c>
      <c r="B1" s="20"/>
      <c r="C1" s="21"/>
      <c r="D1" s="21"/>
      <c r="E1" s="21"/>
      <c r="F1" s="21"/>
      <c r="G1" s="21"/>
      <c r="H1" s="21"/>
      <c r="I1" s="21"/>
      <c r="J1" s="21"/>
      <c r="K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5"/>
      <c r="Q2" s="26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0" ht="15" customHeight="1">
      <c r="A3" s="83" t="s">
        <v>27</v>
      </c>
      <c r="B3" s="83"/>
      <c r="C3" s="83"/>
      <c r="D3" s="83"/>
      <c r="E3" s="83"/>
      <c r="F3" s="83"/>
      <c r="G3" s="83"/>
      <c r="H3" s="83"/>
      <c r="I3" s="83"/>
      <c r="J3" s="83"/>
      <c r="K3" s="25"/>
      <c r="Q3" s="26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ht="1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25"/>
      <c r="Q4" s="26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0" ht="15" customHeight="1">
      <c r="A5" s="84" t="s">
        <v>86</v>
      </c>
      <c r="B5" s="84"/>
      <c r="C5" s="84"/>
      <c r="D5" s="84"/>
      <c r="E5" s="84"/>
      <c r="F5" s="84"/>
      <c r="G5" s="84"/>
      <c r="H5" s="84"/>
      <c r="I5" s="84"/>
      <c r="J5" s="84"/>
      <c r="K5" s="25"/>
      <c r="Q5" s="26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ht="1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25"/>
      <c r="Q6" s="26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15" customHeight="1">
      <c r="A7" s="30"/>
      <c r="B7" s="85" t="s">
        <v>84</v>
      </c>
      <c r="C7" s="87" t="s">
        <v>94</v>
      </c>
      <c r="D7" s="80" t="s">
        <v>43</v>
      </c>
      <c r="E7" s="81"/>
      <c r="F7" s="82"/>
      <c r="G7" s="89" t="s">
        <v>83</v>
      </c>
      <c r="H7" s="90"/>
      <c r="I7" s="80" t="s">
        <v>25</v>
      </c>
      <c r="J7" s="81"/>
      <c r="K7" s="25"/>
      <c r="Q7" s="32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28" ht="15" customHeight="1">
      <c r="A8" s="34"/>
      <c r="B8" s="86"/>
      <c r="C8" s="88"/>
      <c r="D8" s="36" t="s">
        <v>53</v>
      </c>
      <c r="E8" s="36" t="s">
        <v>100</v>
      </c>
      <c r="F8" s="36" t="s">
        <v>56</v>
      </c>
      <c r="G8" s="36" t="s">
        <v>24</v>
      </c>
      <c r="H8" s="36" t="s">
        <v>97</v>
      </c>
      <c r="I8" s="35" t="s">
        <v>24</v>
      </c>
      <c r="J8" s="37" t="s">
        <v>97</v>
      </c>
      <c r="K8" s="25"/>
      <c r="O8" s="32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s="19" customFormat="1" ht="15" customHeight="1">
      <c r="A9" s="38" t="s">
        <v>53</v>
      </c>
      <c r="B9" s="39">
        <v>138.51</v>
      </c>
      <c r="C9" s="40">
        <v>101915</v>
      </c>
      <c r="D9" s="40">
        <f aca="true" t="shared" si="0" ref="D9:D23">E9+F9</f>
        <v>268148</v>
      </c>
      <c r="E9" s="40">
        <v>131767</v>
      </c>
      <c r="F9" s="40">
        <v>136381</v>
      </c>
      <c r="G9" s="40">
        <v>-551</v>
      </c>
      <c r="H9" s="40">
        <v>-52</v>
      </c>
      <c r="I9" s="41">
        <v>672</v>
      </c>
      <c r="J9" s="41">
        <v>208</v>
      </c>
      <c r="K9" s="21"/>
      <c r="L9" s="40"/>
      <c r="M9" s="40"/>
      <c r="O9" s="42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ht="15" customHeight="1">
      <c r="A10" s="43" t="s">
        <v>32</v>
      </c>
      <c r="B10" s="44">
        <v>10.97</v>
      </c>
      <c r="C10" s="45">
        <v>22148</v>
      </c>
      <c r="D10" s="46">
        <f t="shared" si="0"/>
        <v>58857</v>
      </c>
      <c r="E10" s="45">
        <v>29095</v>
      </c>
      <c r="F10" s="45">
        <v>29762</v>
      </c>
      <c r="G10" s="46">
        <v>-131</v>
      </c>
      <c r="H10" s="46">
        <v>-13</v>
      </c>
      <c r="I10" s="47">
        <v>155</v>
      </c>
      <c r="J10" s="47">
        <v>301</v>
      </c>
      <c r="K10" s="25"/>
      <c r="L10" s="45"/>
      <c r="M10" s="46"/>
      <c r="O10" s="48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15" customHeight="1">
      <c r="A11" s="43" t="s">
        <v>52</v>
      </c>
      <c r="B11" s="44">
        <v>7.48</v>
      </c>
      <c r="C11" s="45">
        <v>6126</v>
      </c>
      <c r="D11" s="46">
        <f t="shared" si="0"/>
        <v>16828</v>
      </c>
      <c r="E11" s="45">
        <v>7912</v>
      </c>
      <c r="F11" s="45">
        <v>8916</v>
      </c>
      <c r="G11" s="46">
        <v>-21</v>
      </c>
      <c r="H11" s="46">
        <v>-20</v>
      </c>
      <c r="I11" s="47">
        <v>8</v>
      </c>
      <c r="J11" s="47">
        <v>-86</v>
      </c>
      <c r="K11" s="25"/>
      <c r="L11" s="45"/>
      <c r="M11" s="46"/>
      <c r="O11" s="48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ht="15" customHeight="1">
      <c r="A12" s="43" t="s">
        <v>30</v>
      </c>
      <c r="B12" s="44">
        <v>7.96</v>
      </c>
      <c r="C12" s="45">
        <v>14133</v>
      </c>
      <c r="D12" s="46">
        <f t="shared" si="0"/>
        <v>38044</v>
      </c>
      <c r="E12" s="45">
        <v>18390</v>
      </c>
      <c r="F12" s="45">
        <v>19654</v>
      </c>
      <c r="G12" s="46">
        <v>-64</v>
      </c>
      <c r="H12" s="46">
        <v>22</v>
      </c>
      <c r="I12" s="47">
        <v>154</v>
      </c>
      <c r="J12" s="47">
        <v>271</v>
      </c>
      <c r="K12" s="25"/>
      <c r="L12" s="45"/>
      <c r="M12" s="46"/>
      <c r="O12" s="48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15" customHeight="1">
      <c r="A13" s="43" t="s">
        <v>20</v>
      </c>
      <c r="B13" s="44">
        <v>8.66</v>
      </c>
      <c r="C13" s="45">
        <v>21630</v>
      </c>
      <c r="D13" s="46">
        <f t="shared" si="0"/>
        <v>52929</v>
      </c>
      <c r="E13" s="45">
        <v>26452</v>
      </c>
      <c r="F13" s="45">
        <v>26477</v>
      </c>
      <c r="G13" s="46">
        <v>-92</v>
      </c>
      <c r="H13" s="46">
        <v>-30</v>
      </c>
      <c r="I13" s="47">
        <v>319</v>
      </c>
      <c r="J13" s="47">
        <v>223</v>
      </c>
      <c r="K13" s="25"/>
      <c r="L13" s="45"/>
      <c r="M13" s="46"/>
      <c r="O13" s="48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ht="15" customHeight="1">
      <c r="A14" s="43" t="s">
        <v>75</v>
      </c>
      <c r="B14" s="44">
        <v>6.33</v>
      </c>
      <c r="C14" s="45">
        <v>11287</v>
      </c>
      <c r="D14" s="46">
        <f t="shared" si="0"/>
        <v>28805</v>
      </c>
      <c r="E14" s="45">
        <v>14362</v>
      </c>
      <c r="F14" s="45">
        <v>14443</v>
      </c>
      <c r="G14" s="46">
        <v>-81</v>
      </c>
      <c r="H14" s="46">
        <v>26</v>
      </c>
      <c r="I14" s="47">
        <v>71</v>
      </c>
      <c r="J14" s="47">
        <v>38</v>
      </c>
      <c r="K14" s="25"/>
      <c r="L14" s="45"/>
      <c r="M14" s="46"/>
      <c r="O14" s="48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15" customHeight="1">
      <c r="A15" s="43" t="s">
        <v>93</v>
      </c>
      <c r="B15" s="44">
        <v>3.29</v>
      </c>
      <c r="C15" s="45">
        <v>7344</v>
      </c>
      <c r="D15" s="46">
        <f t="shared" si="0"/>
        <v>18192</v>
      </c>
      <c r="E15" s="45">
        <v>9104</v>
      </c>
      <c r="F15" s="45">
        <v>9088</v>
      </c>
      <c r="G15" s="46">
        <v>-47</v>
      </c>
      <c r="H15" s="46">
        <v>25</v>
      </c>
      <c r="I15" s="47">
        <v>51</v>
      </c>
      <c r="J15" s="47">
        <v>110</v>
      </c>
      <c r="K15" s="25"/>
      <c r="L15" s="45"/>
      <c r="M15" s="46"/>
      <c r="O15" s="48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15" customHeight="1">
      <c r="A16" s="43" t="s">
        <v>6</v>
      </c>
      <c r="B16" s="44">
        <v>9.28</v>
      </c>
      <c r="C16" s="45">
        <v>1432</v>
      </c>
      <c r="D16" s="46">
        <f t="shared" si="0"/>
        <v>5304</v>
      </c>
      <c r="E16" s="45">
        <v>3022</v>
      </c>
      <c r="F16" s="45">
        <v>2282</v>
      </c>
      <c r="G16" s="46">
        <v>-4</v>
      </c>
      <c r="H16" s="46">
        <v>-13</v>
      </c>
      <c r="I16" s="47">
        <v>-16</v>
      </c>
      <c r="J16" s="47">
        <v>-102</v>
      </c>
      <c r="K16" s="25"/>
      <c r="L16" s="45"/>
      <c r="M16" s="46"/>
      <c r="O16" s="48"/>
      <c r="P16" s="27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28" ht="15" customHeight="1">
      <c r="A17" s="43" t="s">
        <v>19</v>
      </c>
      <c r="B17" s="44">
        <v>15.52</v>
      </c>
      <c r="C17" s="45">
        <v>1566</v>
      </c>
      <c r="D17" s="46">
        <f t="shared" si="0"/>
        <v>4576</v>
      </c>
      <c r="E17" s="45">
        <v>2168</v>
      </c>
      <c r="F17" s="45">
        <v>2408</v>
      </c>
      <c r="G17" s="46">
        <v>-6</v>
      </c>
      <c r="H17" s="46">
        <v>-2</v>
      </c>
      <c r="I17" s="47">
        <v>-23</v>
      </c>
      <c r="J17" s="47">
        <v>-107</v>
      </c>
      <c r="K17" s="25"/>
      <c r="L17" s="45"/>
      <c r="M17" s="46"/>
      <c r="O17" s="48"/>
      <c r="P17" s="27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28" ht="15" customHeight="1">
      <c r="A18" s="43" t="s">
        <v>0</v>
      </c>
      <c r="B18" s="44">
        <v>11.13</v>
      </c>
      <c r="C18" s="45">
        <v>1747</v>
      </c>
      <c r="D18" s="46">
        <f t="shared" si="0"/>
        <v>4912</v>
      </c>
      <c r="E18" s="45">
        <v>2374</v>
      </c>
      <c r="F18" s="45">
        <v>2538</v>
      </c>
      <c r="G18" s="46">
        <v>-9</v>
      </c>
      <c r="H18" s="46">
        <v>-2</v>
      </c>
      <c r="I18" s="47">
        <v>-7</v>
      </c>
      <c r="J18" s="47">
        <v>-57</v>
      </c>
      <c r="K18" s="25"/>
      <c r="L18" s="45"/>
      <c r="M18" s="46"/>
      <c r="O18" s="48"/>
      <c r="P18" s="27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spans="1:28" ht="15" customHeight="1">
      <c r="A19" s="43" t="s">
        <v>40</v>
      </c>
      <c r="B19" s="44">
        <v>6.52</v>
      </c>
      <c r="C19" s="45">
        <v>5083</v>
      </c>
      <c r="D19" s="46">
        <f t="shared" si="0"/>
        <v>14069</v>
      </c>
      <c r="E19" s="45">
        <v>6715</v>
      </c>
      <c r="F19" s="45">
        <v>7354</v>
      </c>
      <c r="G19" s="46">
        <v>-9</v>
      </c>
      <c r="H19" s="46">
        <v>12</v>
      </c>
      <c r="I19" s="47">
        <v>26</v>
      </c>
      <c r="J19" s="47">
        <v>-60</v>
      </c>
      <c r="K19" s="25"/>
      <c r="L19" s="45"/>
      <c r="M19" s="46"/>
      <c r="O19" s="48"/>
      <c r="P19" s="27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1:28" ht="15" customHeight="1">
      <c r="A20" s="43" t="s">
        <v>77</v>
      </c>
      <c r="B20" s="44">
        <v>4.69</v>
      </c>
      <c r="C20" s="45">
        <v>3310</v>
      </c>
      <c r="D20" s="46">
        <f t="shared" si="0"/>
        <v>8728</v>
      </c>
      <c r="E20" s="45">
        <v>4197</v>
      </c>
      <c r="F20" s="45">
        <v>4531</v>
      </c>
      <c r="G20" s="46">
        <v>-21</v>
      </c>
      <c r="H20" s="46">
        <v>-12</v>
      </c>
      <c r="I20" s="47">
        <v>-6</v>
      </c>
      <c r="J20" s="47">
        <v>-76</v>
      </c>
      <c r="K20" s="25"/>
      <c r="L20" s="45"/>
      <c r="M20" s="46"/>
      <c r="O20" s="48"/>
      <c r="P20" s="27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28" ht="15" customHeight="1">
      <c r="A21" s="43" t="s">
        <v>54</v>
      </c>
      <c r="B21" s="44">
        <v>1.67</v>
      </c>
      <c r="C21" s="45">
        <v>2291</v>
      </c>
      <c r="D21" s="46">
        <f t="shared" si="0"/>
        <v>5961</v>
      </c>
      <c r="E21" s="45">
        <v>2816</v>
      </c>
      <c r="F21" s="45">
        <v>3145</v>
      </c>
      <c r="G21" s="46">
        <v>-32</v>
      </c>
      <c r="H21" s="46">
        <v>-14</v>
      </c>
      <c r="I21" s="47">
        <v>-28</v>
      </c>
      <c r="J21" s="47">
        <v>-17</v>
      </c>
      <c r="K21" s="25"/>
      <c r="L21" s="45"/>
      <c r="M21" s="46"/>
      <c r="O21" s="48"/>
      <c r="P21" s="27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</row>
    <row r="22" spans="1:28" ht="15" customHeight="1">
      <c r="A22" s="43" t="s">
        <v>39</v>
      </c>
      <c r="B22" s="44">
        <v>5.65</v>
      </c>
      <c r="C22" s="45">
        <v>0</v>
      </c>
      <c r="D22" s="46">
        <f t="shared" si="0"/>
        <v>0</v>
      </c>
      <c r="E22" s="45">
        <v>0</v>
      </c>
      <c r="F22" s="45">
        <v>0</v>
      </c>
      <c r="G22" s="46">
        <v>0</v>
      </c>
      <c r="H22" s="46">
        <v>0</v>
      </c>
      <c r="I22" s="47">
        <v>0</v>
      </c>
      <c r="J22" s="47">
        <v>0</v>
      </c>
      <c r="K22" s="25"/>
      <c r="L22" s="45"/>
      <c r="M22" s="46"/>
      <c r="O22" s="48"/>
      <c r="P22" s="27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  <row r="23" spans="1:28" ht="15" customHeight="1">
      <c r="A23" s="50" t="s">
        <v>18</v>
      </c>
      <c r="B23" s="51">
        <v>39.36</v>
      </c>
      <c r="C23" s="52">
        <v>3818</v>
      </c>
      <c r="D23" s="53">
        <f t="shared" si="0"/>
        <v>10943</v>
      </c>
      <c r="E23" s="52">
        <v>5160</v>
      </c>
      <c r="F23" s="52">
        <v>5783</v>
      </c>
      <c r="G23" s="53">
        <v>-34</v>
      </c>
      <c r="H23" s="53">
        <v>-31</v>
      </c>
      <c r="I23" s="54">
        <v>-32</v>
      </c>
      <c r="J23" s="54">
        <v>-230</v>
      </c>
      <c r="K23" s="25"/>
      <c r="L23" s="45"/>
      <c r="M23" s="46"/>
      <c r="O23" s="48"/>
      <c r="P23" s="27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</row>
    <row r="24" spans="1:28" ht="15" customHeight="1">
      <c r="A24" s="55" t="s">
        <v>10</v>
      </c>
      <c r="B24" s="55"/>
      <c r="C24" s="56"/>
      <c r="D24" s="56"/>
      <c r="E24" s="56"/>
      <c r="F24" s="56"/>
      <c r="G24" s="33"/>
      <c r="H24" s="33"/>
      <c r="I24" s="33"/>
      <c r="J24" s="33"/>
      <c r="K24" s="25"/>
      <c r="O24" s="26"/>
      <c r="P24" s="25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</row>
    <row r="25" spans="1:30" ht="15" customHeight="1">
      <c r="A25" s="57" t="s">
        <v>2</v>
      </c>
      <c r="B25" s="58"/>
      <c r="C25" s="25"/>
      <c r="D25" s="25"/>
      <c r="E25" s="25"/>
      <c r="F25" s="25"/>
      <c r="G25" s="25"/>
      <c r="H25" s="25"/>
      <c r="I25" s="25"/>
      <c r="J25" s="25"/>
      <c r="K25" s="25"/>
      <c r="Q25" s="26"/>
      <c r="R25" s="27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</row>
    <row r="26" spans="1:30" ht="1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5"/>
      <c r="L26" s="26"/>
      <c r="M26" s="26"/>
      <c r="N26" s="26"/>
      <c r="O26" s="26"/>
      <c r="P26" s="26"/>
      <c r="Q26" s="26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</row>
    <row r="27" spans="1:30" ht="1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5"/>
      <c r="L27" s="26"/>
      <c r="M27" s="26"/>
      <c r="N27" s="26"/>
      <c r="O27" s="26"/>
      <c r="P27" s="26"/>
      <c r="Q27" s="26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</row>
    <row r="28" spans="1:30" ht="1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</row>
    <row r="29" spans="1:30" s="19" customFormat="1" ht="17.25">
      <c r="A29" s="20" t="s">
        <v>34</v>
      </c>
      <c r="B29" s="21"/>
      <c r="C29" s="21"/>
      <c r="D29" s="21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</row>
    <row r="30" spans="1:30" ht="15" customHeight="1">
      <c r="A30" s="24"/>
      <c r="B30" s="24"/>
      <c r="C30" s="24"/>
      <c r="D30" s="60"/>
      <c r="E30" s="60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</row>
    <row r="31" spans="1:30" ht="15" customHeight="1">
      <c r="A31" s="77" t="s">
        <v>49</v>
      </c>
      <c r="B31" s="77"/>
      <c r="C31" s="77"/>
      <c r="D31" s="77"/>
      <c r="E31" s="77"/>
      <c r="F31" s="77"/>
      <c r="G31" s="77"/>
      <c r="H31" s="77"/>
      <c r="I31" s="77"/>
      <c r="J31" s="77"/>
      <c r="K31" s="26"/>
      <c r="L31" s="26"/>
      <c r="M31" s="26"/>
      <c r="N31" s="26"/>
      <c r="O31" s="26"/>
      <c r="P31" s="26"/>
      <c r="Q31" s="26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</row>
    <row r="32" spans="1:30" ht="15" customHeight="1">
      <c r="A32" s="77" t="s">
        <v>9</v>
      </c>
      <c r="B32" s="77"/>
      <c r="C32" s="77"/>
      <c r="D32" s="77"/>
      <c r="E32" s="77"/>
      <c r="F32" s="77"/>
      <c r="G32" s="77"/>
      <c r="H32" s="77"/>
      <c r="I32" s="77"/>
      <c r="J32" s="77"/>
      <c r="K32" s="26"/>
      <c r="L32" s="26"/>
      <c r="M32" s="26"/>
      <c r="N32" s="26"/>
      <c r="O32" s="26"/>
      <c r="P32" s="26"/>
      <c r="Q32" s="26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 ht="15" customHeight="1">
      <c r="A33" s="28"/>
      <c r="B33" s="28"/>
      <c r="C33" s="28"/>
      <c r="D33" s="28"/>
      <c r="E33" s="28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28" ht="15" customHeight="1">
      <c r="A34" s="30"/>
      <c r="B34" s="78" t="s">
        <v>17</v>
      </c>
      <c r="C34" s="80" t="s">
        <v>78</v>
      </c>
      <c r="D34" s="81"/>
      <c r="E34" s="82"/>
      <c r="F34" s="81" t="s">
        <v>73</v>
      </c>
      <c r="G34" s="81"/>
      <c r="H34" s="81"/>
      <c r="I34" s="25"/>
      <c r="O34" s="32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</row>
    <row r="35" spans="1:28" ht="15" customHeight="1">
      <c r="A35" s="34"/>
      <c r="B35" s="79"/>
      <c r="C35" s="36" t="s">
        <v>62</v>
      </c>
      <c r="D35" s="61" t="s">
        <v>79</v>
      </c>
      <c r="E35" s="62" t="s">
        <v>13</v>
      </c>
      <c r="F35" s="36" t="s">
        <v>62</v>
      </c>
      <c r="G35" s="61" t="s">
        <v>29</v>
      </c>
      <c r="H35" s="63" t="s">
        <v>92</v>
      </c>
      <c r="I35" s="25"/>
      <c r="O35" s="32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s="19" customFormat="1" ht="15" customHeight="1">
      <c r="A36" s="38" t="s">
        <v>53</v>
      </c>
      <c r="B36" s="40">
        <v>-52</v>
      </c>
      <c r="C36" s="40">
        <v>41</v>
      </c>
      <c r="D36" s="40">
        <v>194</v>
      </c>
      <c r="E36" s="40">
        <v>153</v>
      </c>
      <c r="F36" s="40">
        <v>-93</v>
      </c>
      <c r="G36" s="40">
        <v>896</v>
      </c>
      <c r="H36" s="40">
        <v>989</v>
      </c>
      <c r="I36" s="21"/>
      <c r="J36" s="64"/>
      <c r="L36" s="64"/>
      <c r="O36" s="42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ht="15" customHeight="1">
      <c r="A37" s="43" t="s">
        <v>32</v>
      </c>
      <c r="B37" s="46">
        <v>-13</v>
      </c>
      <c r="C37" s="45">
        <v>18</v>
      </c>
      <c r="D37" s="46">
        <v>47</v>
      </c>
      <c r="E37" s="45">
        <v>29</v>
      </c>
      <c r="F37" s="45">
        <v>-31</v>
      </c>
      <c r="G37" s="46">
        <v>173</v>
      </c>
      <c r="H37" s="46">
        <v>204</v>
      </c>
      <c r="I37" s="25"/>
      <c r="J37" s="64"/>
      <c r="L37" s="64"/>
      <c r="O37" s="48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5" customHeight="1">
      <c r="A38" s="43" t="s">
        <v>52</v>
      </c>
      <c r="B38" s="46">
        <v>-20</v>
      </c>
      <c r="C38" s="45">
        <v>-7</v>
      </c>
      <c r="D38" s="46">
        <v>5</v>
      </c>
      <c r="E38" s="45">
        <v>12</v>
      </c>
      <c r="F38" s="45">
        <v>-13</v>
      </c>
      <c r="G38" s="46">
        <v>38</v>
      </c>
      <c r="H38" s="46">
        <v>51</v>
      </c>
      <c r="I38" s="25"/>
      <c r="J38" s="64"/>
      <c r="L38" s="64"/>
      <c r="O38" s="48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5" customHeight="1">
      <c r="A39" s="43" t="s">
        <v>30</v>
      </c>
      <c r="B39" s="46">
        <v>22</v>
      </c>
      <c r="C39" s="45">
        <v>14</v>
      </c>
      <c r="D39" s="46">
        <v>28</v>
      </c>
      <c r="E39" s="45">
        <v>14</v>
      </c>
      <c r="F39" s="45">
        <v>8</v>
      </c>
      <c r="G39" s="46">
        <v>153</v>
      </c>
      <c r="H39" s="46">
        <v>145</v>
      </c>
      <c r="I39" s="25"/>
      <c r="J39" s="64"/>
      <c r="L39" s="64"/>
      <c r="O39" s="48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5" customHeight="1">
      <c r="A40" s="43" t="s">
        <v>20</v>
      </c>
      <c r="B40" s="46">
        <v>-30</v>
      </c>
      <c r="C40" s="45">
        <v>6</v>
      </c>
      <c r="D40" s="46">
        <v>47</v>
      </c>
      <c r="E40" s="45">
        <v>41</v>
      </c>
      <c r="F40" s="45">
        <v>-36</v>
      </c>
      <c r="G40" s="46">
        <v>199</v>
      </c>
      <c r="H40" s="46">
        <v>235</v>
      </c>
      <c r="I40" s="25"/>
      <c r="J40" s="64"/>
      <c r="L40" s="64"/>
      <c r="O40" s="48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5" customHeight="1">
      <c r="A41" s="43" t="s">
        <v>75</v>
      </c>
      <c r="B41" s="46">
        <v>26</v>
      </c>
      <c r="C41" s="45">
        <v>9</v>
      </c>
      <c r="D41" s="46">
        <v>24</v>
      </c>
      <c r="E41" s="45">
        <v>15</v>
      </c>
      <c r="F41" s="45">
        <v>17</v>
      </c>
      <c r="G41" s="46">
        <v>109</v>
      </c>
      <c r="H41" s="46">
        <v>92</v>
      </c>
      <c r="I41" s="25"/>
      <c r="J41" s="64"/>
      <c r="L41" s="64"/>
      <c r="O41" s="48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ht="15" customHeight="1">
      <c r="A42" s="43" t="s">
        <v>93</v>
      </c>
      <c r="B42" s="46">
        <v>25</v>
      </c>
      <c r="C42" s="45">
        <v>15</v>
      </c>
      <c r="D42" s="46">
        <v>19</v>
      </c>
      <c r="E42" s="45">
        <v>4</v>
      </c>
      <c r="F42" s="45">
        <v>10</v>
      </c>
      <c r="G42" s="46">
        <v>110</v>
      </c>
      <c r="H42" s="46">
        <v>100</v>
      </c>
      <c r="I42" s="25"/>
      <c r="J42" s="64"/>
      <c r="L42" s="64"/>
      <c r="O42" s="48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 ht="15" customHeight="1">
      <c r="A43" s="43" t="s">
        <v>6</v>
      </c>
      <c r="B43" s="46">
        <v>-13</v>
      </c>
      <c r="C43" s="45">
        <v>-1</v>
      </c>
      <c r="D43" s="46">
        <v>1</v>
      </c>
      <c r="E43" s="45">
        <v>2</v>
      </c>
      <c r="F43" s="45">
        <v>-12</v>
      </c>
      <c r="G43" s="46">
        <v>3</v>
      </c>
      <c r="H43" s="46">
        <v>15</v>
      </c>
      <c r="I43" s="25"/>
      <c r="J43" s="64"/>
      <c r="L43" s="64"/>
      <c r="O43" s="48"/>
      <c r="P43" s="27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</row>
    <row r="44" spans="1:28" ht="15" customHeight="1">
      <c r="A44" s="43" t="s">
        <v>19</v>
      </c>
      <c r="B44" s="46">
        <v>-2</v>
      </c>
      <c r="C44" s="45">
        <v>2</v>
      </c>
      <c r="D44" s="46">
        <v>6</v>
      </c>
      <c r="E44" s="45">
        <v>4</v>
      </c>
      <c r="F44" s="45">
        <v>-4</v>
      </c>
      <c r="G44" s="46">
        <v>3</v>
      </c>
      <c r="H44" s="46">
        <v>7</v>
      </c>
      <c r="I44" s="25"/>
      <c r="J44" s="64"/>
      <c r="L44" s="64"/>
      <c r="O44" s="48"/>
      <c r="P44" s="27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</row>
    <row r="45" spans="1:28" ht="15" customHeight="1">
      <c r="A45" s="43" t="s">
        <v>0</v>
      </c>
      <c r="B45" s="46">
        <v>-2</v>
      </c>
      <c r="C45" s="45">
        <v>0</v>
      </c>
      <c r="D45" s="46">
        <v>4</v>
      </c>
      <c r="E45" s="45">
        <v>4</v>
      </c>
      <c r="F45" s="45">
        <v>-2</v>
      </c>
      <c r="G45" s="46">
        <v>2</v>
      </c>
      <c r="H45" s="46">
        <v>4</v>
      </c>
      <c r="I45" s="25"/>
      <c r="J45" s="64"/>
      <c r="L45" s="64"/>
      <c r="O45" s="48"/>
      <c r="P45" s="27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</row>
    <row r="46" spans="1:28" ht="15" customHeight="1">
      <c r="A46" s="43" t="s">
        <v>40</v>
      </c>
      <c r="B46" s="46">
        <v>12</v>
      </c>
      <c r="C46" s="45">
        <v>-6</v>
      </c>
      <c r="D46" s="46">
        <v>2</v>
      </c>
      <c r="E46" s="45">
        <v>8</v>
      </c>
      <c r="F46" s="45">
        <v>18</v>
      </c>
      <c r="G46" s="46">
        <v>56</v>
      </c>
      <c r="H46" s="46">
        <v>38</v>
      </c>
      <c r="I46" s="25"/>
      <c r="J46" s="64"/>
      <c r="L46" s="64"/>
      <c r="O46" s="48"/>
      <c r="P46" s="27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</row>
    <row r="47" spans="1:28" ht="15" customHeight="1">
      <c r="A47" s="43" t="s">
        <v>77</v>
      </c>
      <c r="B47" s="46">
        <v>-12</v>
      </c>
      <c r="C47" s="45">
        <v>1</v>
      </c>
      <c r="D47" s="46">
        <v>4</v>
      </c>
      <c r="E47" s="45">
        <v>3</v>
      </c>
      <c r="F47" s="45">
        <v>-13</v>
      </c>
      <c r="G47" s="46">
        <v>19</v>
      </c>
      <c r="H47" s="46">
        <v>32</v>
      </c>
      <c r="I47" s="25"/>
      <c r="J47" s="64"/>
      <c r="L47" s="64"/>
      <c r="O47" s="48"/>
      <c r="P47" s="27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</row>
    <row r="48" spans="1:28" ht="15" customHeight="1">
      <c r="A48" s="43" t="s">
        <v>54</v>
      </c>
      <c r="B48" s="46">
        <v>-14</v>
      </c>
      <c r="C48" s="45">
        <v>1</v>
      </c>
      <c r="D48" s="46">
        <v>3</v>
      </c>
      <c r="E48" s="45">
        <v>2</v>
      </c>
      <c r="F48" s="45">
        <v>-15</v>
      </c>
      <c r="G48" s="46">
        <v>17</v>
      </c>
      <c r="H48" s="46">
        <v>32</v>
      </c>
      <c r="I48" s="25"/>
      <c r="J48" s="64"/>
      <c r="L48" s="64"/>
      <c r="O48" s="48"/>
      <c r="P48" s="27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</row>
    <row r="49" spans="1:28" ht="15" customHeight="1">
      <c r="A49" s="43" t="s">
        <v>39</v>
      </c>
      <c r="B49" s="46">
        <v>0</v>
      </c>
      <c r="C49" s="45">
        <v>0</v>
      </c>
      <c r="D49" s="46">
        <v>0</v>
      </c>
      <c r="E49" s="45">
        <v>0</v>
      </c>
      <c r="F49" s="45">
        <v>0</v>
      </c>
      <c r="G49" s="46">
        <v>0</v>
      </c>
      <c r="H49" s="46">
        <v>0</v>
      </c>
      <c r="I49" s="25"/>
      <c r="J49" s="64"/>
      <c r="L49" s="64"/>
      <c r="O49" s="48"/>
      <c r="P49" s="27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</row>
    <row r="50" spans="1:28" ht="15" customHeight="1">
      <c r="A50" s="50" t="s">
        <v>18</v>
      </c>
      <c r="B50" s="53">
        <v>-31</v>
      </c>
      <c r="C50" s="52">
        <v>-11</v>
      </c>
      <c r="D50" s="53">
        <v>4</v>
      </c>
      <c r="E50" s="52">
        <v>15</v>
      </c>
      <c r="F50" s="52">
        <v>-20</v>
      </c>
      <c r="G50" s="53">
        <v>14</v>
      </c>
      <c r="H50" s="53">
        <v>34</v>
      </c>
      <c r="I50" s="25"/>
      <c r="J50" s="64"/>
      <c r="L50" s="64"/>
      <c r="O50" s="48"/>
      <c r="P50" s="27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</row>
    <row r="51" spans="1:5" ht="15" customHeight="1">
      <c r="A51" s="55" t="s">
        <v>71</v>
      </c>
      <c r="B51" s="56"/>
      <c r="C51" s="56"/>
      <c r="D51" s="56"/>
      <c r="E51" s="56"/>
    </row>
    <row r="52" spans="1:5" ht="15" customHeight="1">
      <c r="A52" s="26" t="s">
        <v>91</v>
      </c>
      <c r="B52" s="25"/>
      <c r="C52" s="25"/>
      <c r="D52" s="25"/>
      <c r="E52" s="25"/>
    </row>
  </sheetData>
  <sheetProtection/>
  <mergeCells count="13">
    <mergeCell ref="D7:F7"/>
    <mergeCell ref="G7:H7"/>
    <mergeCell ref="I7:J7"/>
    <mergeCell ref="A31:J31"/>
    <mergeCell ref="A32:J32"/>
    <mergeCell ref="B34:B35"/>
    <mergeCell ref="C34:E34"/>
    <mergeCell ref="F34:H34"/>
    <mergeCell ref="A3:J4"/>
    <mergeCell ref="A5:J5"/>
    <mergeCell ref="A6:J6"/>
    <mergeCell ref="B7:B8"/>
    <mergeCell ref="C7:C8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遼介</cp:lastModifiedBy>
  <cp:lastPrinted>2012-12-10T12:23:17Z</cp:lastPrinted>
  <dcterms:created xsi:type="dcterms:W3CDTF">1997-01-08T22:48:59Z</dcterms:created>
  <dcterms:modified xsi:type="dcterms:W3CDTF">2016-03-17T01:28:52Z</dcterms:modified>
  <cp:category/>
  <cp:version/>
  <cp:contentType/>
  <cp:contentStatus/>
</cp:coreProperties>
</file>