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tabRatio="813" activeTab="0"/>
  </bookViews>
  <sheets>
    <sheet name="2-16-3野口町" sheetId="1" r:id="rId1"/>
  </sheets>
  <definedNames>
    <definedName name="_xlnm.Print_Area" localSheetId="0">'2-16-3野口町'!$A$1:$L$24</definedName>
  </definedNames>
  <calcPr fullCalcOnLoad="1"/>
</workbook>
</file>

<file path=xl/sharedStrings.xml><?xml version="1.0" encoding="utf-8"?>
<sst xmlns="http://schemas.openxmlformats.org/spreadsheetml/2006/main" count="35" uniqueCount="30">
  <si>
    <t>坂井</t>
  </si>
  <si>
    <t>年齢構造</t>
  </si>
  <si>
    <t xml:space="preserve">  2-16　町丁別住民基本台帳人口（続き）</t>
  </si>
  <si>
    <t>坂元北</t>
  </si>
  <si>
    <t>野口町</t>
  </si>
  <si>
    <t>長砂</t>
  </si>
  <si>
    <t>町丁名</t>
  </si>
  <si>
    <t>(65歳以上)</t>
  </si>
  <si>
    <t>世帯数</t>
  </si>
  <si>
    <t>人口</t>
  </si>
  <si>
    <t>良野</t>
  </si>
  <si>
    <t>総数</t>
  </si>
  <si>
    <t>生産年齢</t>
  </si>
  <si>
    <t>男</t>
  </si>
  <si>
    <t>女</t>
  </si>
  <si>
    <t>年少人口</t>
  </si>
  <si>
    <t>老年人口</t>
  </si>
  <si>
    <t>(0～14歳)</t>
  </si>
  <si>
    <t>(15～64歳)</t>
  </si>
  <si>
    <t>野口</t>
  </si>
  <si>
    <t>古大内</t>
  </si>
  <si>
    <t>二屋</t>
  </si>
  <si>
    <t>坂元</t>
  </si>
  <si>
    <t>水足</t>
  </si>
  <si>
    <t>北野</t>
  </si>
  <si>
    <t>資料：市民課</t>
  </si>
  <si>
    <t>各年10月１日現在</t>
  </si>
  <si>
    <t>30年</t>
  </si>
  <si>
    <t>元年</t>
  </si>
  <si>
    <t>令和2年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</si>
</sst>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1"/>
      <color indexed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53">
    <xf numFmtId="0" fontId="0" fillId="0" borderId="0" xfId="0" applyAlignment="1">
      <alignment/>
    </xf>
    <xf numFmtId="49" fontId="21" fillId="0" borderId="0" xfId="0" applyNumberFormat="1" applyFont="1" applyAlignment="1">
      <alignment horizontal="distributed" vertical="center"/>
    </xf>
    <xf numFmtId="0" fontId="22" fillId="24" borderId="0" xfId="0" applyFont="1" applyFill="1" applyAlignment="1">
      <alignment vertical="center"/>
    </xf>
    <xf numFmtId="0" fontId="21" fillId="24" borderId="10" xfId="0" applyFont="1" applyFill="1" applyBorder="1" applyAlignment="1">
      <alignment horizontal="left" vertical="center"/>
    </xf>
    <xf numFmtId="0" fontId="21" fillId="24" borderId="10" xfId="0" applyFont="1" applyFill="1" applyBorder="1" applyAlignment="1">
      <alignment horizontal="center" vertical="center"/>
    </xf>
    <xf numFmtId="49" fontId="21" fillId="24" borderId="0" xfId="0" applyNumberFormat="1" applyFont="1" applyFill="1" applyAlignment="1">
      <alignment horizontal="distributed" vertical="center"/>
    </xf>
    <xf numFmtId="49" fontId="23" fillId="24" borderId="11" xfId="0" applyNumberFormat="1" applyFont="1" applyFill="1" applyBorder="1" applyAlignment="1">
      <alignment horizontal="distributed" vertical="center" wrapText="1"/>
    </xf>
    <xf numFmtId="49" fontId="23" fillId="24" borderId="12" xfId="0" applyNumberFormat="1" applyFont="1" applyFill="1" applyBorder="1" applyAlignment="1">
      <alignment horizontal="distributed" vertical="center" wrapText="1"/>
    </xf>
    <xf numFmtId="49" fontId="23" fillId="24" borderId="0" xfId="0" applyNumberFormat="1" applyFont="1" applyFill="1" applyBorder="1" applyAlignment="1">
      <alignment horizontal="distributed" vertical="center" wrapText="1"/>
    </xf>
    <xf numFmtId="49" fontId="24" fillId="24" borderId="13" xfId="0" applyNumberFormat="1" applyFont="1" applyFill="1" applyBorder="1" applyAlignment="1">
      <alignment horizontal="distributed" vertical="center" wrapText="1"/>
    </xf>
    <xf numFmtId="49" fontId="24" fillId="24" borderId="14" xfId="0" applyNumberFormat="1" applyFont="1" applyFill="1" applyBorder="1" applyAlignment="1">
      <alignment horizontal="distributed" vertical="center" wrapText="1"/>
    </xf>
    <xf numFmtId="0" fontId="21" fillId="24" borderId="0" xfId="0" applyFont="1" applyFill="1" applyBorder="1" applyAlignment="1">
      <alignment horizontal="distributed" vertical="center" wrapText="1"/>
    </xf>
    <xf numFmtId="0" fontId="21" fillId="24" borderId="15" xfId="0" applyFont="1" applyFill="1" applyBorder="1" applyAlignment="1">
      <alignment horizontal="left" vertical="center"/>
    </xf>
    <xf numFmtId="41" fontId="21" fillId="24" borderId="0" xfId="48" applyNumberFormat="1" applyFont="1" applyFill="1" applyBorder="1" applyAlignment="1" applyProtection="1">
      <alignment horizontal="right" vertical="center"/>
      <protection locked="0"/>
    </xf>
    <xf numFmtId="0" fontId="21" fillId="24" borderId="0" xfId="0" applyFont="1" applyFill="1" applyAlignment="1">
      <alignment vertical="center"/>
    </xf>
    <xf numFmtId="41" fontId="21" fillId="24" borderId="0" xfId="48" applyNumberFormat="1" applyFont="1" applyFill="1" applyAlignment="1">
      <alignment horizontal="right" vertical="center"/>
    </xf>
    <xf numFmtId="41" fontId="21" fillId="24" borderId="0" xfId="48" applyNumberFormat="1" applyFont="1" applyFill="1" applyAlignment="1" applyProtection="1">
      <alignment horizontal="right" vertical="center"/>
      <protection locked="0"/>
    </xf>
    <xf numFmtId="0" fontId="21" fillId="24" borderId="10" xfId="0" applyFont="1" applyFill="1" applyBorder="1" applyAlignment="1">
      <alignment horizontal="distributed" vertical="center" wrapText="1"/>
    </xf>
    <xf numFmtId="0" fontId="21" fillId="24" borderId="16" xfId="0" applyFont="1" applyFill="1" applyBorder="1" applyAlignment="1">
      <alignment horizontal="left" vertical="center"/>
    </xf>
    <xf numFmtId="41" fontId="21" fillId="24" borderId="10" xfId="48" applyNumberFormat="1" applyFont="1" applyFill="1" applyBorder="1" applyAlignment="1" applyProtection="1">
      <alignment horizontal="right" vertical="center"/>
      <protection locked="0"/>
    </xf>
    <xf numFmtId="41" fontId="21" fillId="24" borderId="10" xfId="48" applyNumberFormat="1" applyFont="1" applyFill="1" applyBorder="1" applyAlignment="1">
      <alignment horizontal="right" vertical="center"/>
    </xf>
    <xf numFmtId="0" fontId="21" fillId="24" borderId="0" xfId="0" applyFont="1" applyFill="1" applyBorder="1" applyAlignment="1">
      <alignment horizontal="left" vertical="center"/>
    </xf>
    <xf numFmtId="0" fontId="21" fillId="24" borderId="0" xfId="0" applyFont="1" applyFill="1" applyAlignment="1">
      <alignment horizontal="right" vertical="center"/>
    </xf>
    <xf numFmtId="0" fontId="21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left" vertical="center"/>
    </xf>
    <xf numFmtId="0" fontId="22" fillId="24" borderId="0" xfId="0" applyFont="1" applyFill="1" applyAlignment="1">
      <alignment horizontal="right" vertical="center"/>
    </xf>
    <xf numFmtId="0" fontId="21" fillId="0" borderId="0" xfId="0" applyFont="1" applyAlignment="1">
      <alignment vertical="center"/>
    </xf>
    <xf numFmtId="0" fontId="21" fillId="24" borderId="10" xfId="0" applyFont="1" applyFill="1" applyBorder="1" applyAlignment="1">
      <alignment horizontal="right" vertical="center"/>
    </xf>
    <xf numFmtId="0" fontId="21" fillId="24" borderId="17" xfId="0" applyFont="1" applyFill="1" applyBorder="1" applyAlignment="1">
      <alignment horizontal="distributed" vertical="center" wrapText="1"/>
    </xf>
    <xf numFmtId="0" fontId="21" fillId="24" borderId="18" xfId="0" applyFont="1" applyFill="1" applyBorder="1" applyAlignment="1">
      <alignment horizontal="distributed" vertical="center" wrapText="1"/>
    </xf>
    <xf numFmtId="0" fontId="21" fillId="24" borderId="0" xfId="0" applyFont="1" applyFill="1" applyBorder="1" applyAlignment="1">
      <alignment horizontal="distributed" vertical="center" wrapText="1"/>
    </xf>
    <xf numFmtId="0" fontId="21" fillId="24" borderId="15" xfId="0" applyFont="1" applyFill="1" applyBorder="1" applyAlignment="1">
      <alignment horizontal="distributed" vertical="center" wrapText="1"/>
    </xf>
    <xf numFmtId="0" fontId="21" fillId="24" borderId="13" xfId="0" applyFont="1" applyFill="1" applyBorder="1" applyAlignment="1">
      <alignment horizontal="distributed" vertical="center" wrapText="1"/>
    </xf>
    <xf numFmtId="0" fontId="21" fillId="24" borderId="19" xfId="0" applyFont="1" applyFill="1" applyBorder="1" applyAlignment="1">
      <alignment horizontal="distributed" vertical="center" wrapText="1"/>
    </xf>
    <xf numFmtId="0" fontId="21" fillId="24" borderId="20" xfId="0" applyFont="1" applyFill="1" applyBorder="1" applyAlignment="1" applyProtection="1">
      <alignment horizontal="distributed" vertical="center"/>
      <protection locked="0"/>
    </xf>
    <xf numFmtId="0" fontId="21" fillId="24" borderId="21" xfId="0" applyFont="1" applyFill="1" applyBorder="1" applyAlignment="1" applyProtection="1">
      <alignment horizontal="distributed" vertical="center"/>
      <protection locked="0"/>
    </xf>
    <xf numFmtId="0" fontId="21" fillId="24" borderId="14" xfId="0" applyFont="1" applyFill="1" applyBorder="1" applyAlignment="1" applyProtection="1">
      <alignment horizontal="distributed" vertical="center"/>
      <protection locked="0"/>
    </xf>
    <xf numFmtId="49" fontId="21" fillId="24" borderId="22" xfId="0" applyNumberFormat="1" applyFont="1" applyFill="1" applyBorder="1" applyAlignment="1">
      <alignment horizontal="distributed" vertical="center"/>
    </xf>
    <xf numFmtId="49" fontId="21" fillId="24" borderId="23" xfId="0" applyNumberFormat="1" applyFont="1" applyFill="1" applyBorder="1" applyAlignment="1">
      <alignment horizontal="distributed" vertical="center"/>
    </xf>
    <xf numFmtId="49" fontId="21" fillId="24" borderId="12" xfId="0" applyNumberFormat="1" applyFont="1" applyFill="1" applyBorder="1" applyAlignment="1">
      <alignment horizontal="distributed" vertical="center"/>
    </xf>
    <xf numFmtId="0" fontId="21" fillId="0" borderId="21" xfId="0" applyFont="1" applyBorder="1" applyAlignment="1">
      <alignment horizontal="distributed" vertical="center"/>
    </xf>
    <xf numFmtId="0" fontId="21" fillId="0" borderId="14" xfId="0" applyFont="1" applyBorder="1" applyAlignment="1">
      <alignment horizontal="distributed" vertical="center"/>
    </xf>
    <xf numFmtId="49" fontId="21" fillId="24" borderId="24" xfId="0" applyNumberFormat="1" applyFont="1" applyFill="1" applyBorder="1" applyAlignment="1">
      <alignment horizontal="distributed" vertical="center"/>
    </xf>
    <xf numFmtId="0" fontId="21" fillId="0" borderId="24" xfId="0" applyFont="1" applyBorder="1" applyAlignment="1">
      <alignment horizontal="distributed" vertical="center"/>
    </xf>
    <xf numFmtId="0" fontId="21" fillId="0" borderId="25" xfId="0" applyFont="1" applyBorder="1" applyAlignment="1">
      <alignment horizontal="distributed" vertical="center"/>
    </xf>
    <xf numFmtId="49" fontId="21" fillId="24" borderId="26" xfId="0" applyNumberFormat="1" applyFont="1" applyFill="1" applyBorder="1" applyAlignment="1">
      <alignment horizontal="distributed" vertical="center"/>
    </xf>
    <xf numFmtId="49" fontId="21" fillId="24" borderId="11" xfId="0" applyNumberFormat="1" applyFont="1" applyFill="1" applyBorder="1" applyAlignment="1">
      <alignment horizontal="distributed" vertical="center" wrapText="1"/>
    </xf>
    <xf numFmtId="0" fontId="21" fillId="0" borderId="13" xfId="0" applyFont="1" applyBorder="1" applyAlignment="1">
      <alignment horizontal="distributed" vertical="center" wrapText="1"/>
    </xf>
    <xf numFmtId="49" fontId="21" fillId="24" borderId="12" xfId="0" applyNumberFormat="1" applyFont="1" applyFill="1" applyBorder="1" applyAlignment="1">
      <alignment horizontal="distributed" vertical="center" wrapText="1"/>
    </xf>
    <xf numFmtId="0" fontId="21" fillId="24" borderId="14" xfId="0" applyFont="1" applyFill="1" applyBorder="1" applyAlignment="1">
      <alignment horizontal="distributed" vertical="center" wrapText="1"/>
    </xf>
    <xf numFmtId="49" fontId="21" fillId="24" borderId="27" xfId="0" applyNumberFormat="1" applyFont="1" applyFill="1" applyBorder="1" applyAlignment="1">
      <alignment horizontal="distributed" vertical="center" wrapText="1"/>
    </xf>
    <xf numFmtId="0" fontId="21" fillId="0" borderId="19" xfId="0" applyFont="1" applyBorder="1" applyAlignment="1">
      <alignment horizontal="distributed" vertical="center" wrapText="1"/>
    </xf>
    <xf numFmtId="41" fontId="21" fillId="24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4"/>
  <sheetViews>
    <sheetView tabSelected="1" zoomScaleSheetLayoutView="80" workbookViewId="0" topLeftCell="A1">
      <selection activeCell="A1" sqref="A1"/>
    </sheetView>
  </sheetViews>
  <sheetFormatPr defaultColWidth="9.00390625" defaultRowHeight="19.5" customHeight="1"/>
  <cols>
    <col min="1" max="1" width="3.125" style="14" customWidth="1"/>
    <col min="2" max="2" width="9.375" style="14" customWidth="1"/>
    <col min="3" max="3" width="2.625" style="14" customWidth="1"/>
    <col min="4" max="12" width="8.875" style="22" customWidth="1"/>
    <col min="13" max="38" width="8.875" style="14" customWidth="1"/>
    <col min="39" max="39" width="9.00390625" style="26" bestFit="1" customWidth="1"/>
    <col min="40" max="16384" width="9.00390625" style="26" customWidth="1"/>
  </cols>
  <sheetData>
    <row r="1" spans="1:12" s="14" customFormat="1" ht="24.75" customHeight="1">
      <c r="A1" s="14" t="s">
        <v>2</v>
      </c>
      <c r="D1" s="22"/>
      <c r="E1" s="22"/>
      <c r="F1" s="22"/>
      <c r="G1" s="22"/>
      <c r="H1" s="22"/>
      <c r="I1" s="22"/>
      <c r="J1" s="22"/>
      <c r="K1" s="22"/>
      <c r="L1" s="22"/>
    </row>
    <row r="2" spans="1:16" ht="9.75" customHeight="1">
      <c r="A2" s="23"/>
      <c r="B2" s="23"/>
      <c r="J2" s="24"/>
      <c r="K2" s="25"/>
      <c r="L2" s="25"/>
      <c r="M2" s="2"/>
      <c r="N2" s="2"/>
      <c r="O2" s="2"/>
      <c r="P2" s="2"/>
    </row>
    <row r="3" spans="1:5" ht="19.5" customHeight="1" thickBot="1">
      <c r="A3" s="23"/>
      <c r="B3" s="3" t="s">
        <v>4</v>
      </c>
      <c r="C3" s="4"/>
      <c r="E3" s="27"/>
    </row>
    <row r="4" spans="1:38" s="1" customFormat="1" ht="19.5" customHeight="1">
      <c r="A4" s="5"/>
      <c r="B4" s="28" t="s">
        <v>6</v>
      </c>
      <c r="C4" s="29"/>
      <c r="D4" s="34" t="s">
        <v>27</v>
      </c>
      <c r="E4" s="34" t="s">
        <v>28</v>
      </c>
      <c r="F4" s="37" t="s">
        <v>29</v>
      </c>
      <c r="G4" s="38"/>
      <c r="H4" s="38"/>
      <c r="I4" s="38"/>
      <c r="J4" s="38"/>
      <c r="K4" s="38"/>
      <c r="L4" s="38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s="1" customFormat="1" ht="19.5" customHeight="1">
      <c r="A5" s="5"/>
      <c r="B5" s="30"/>
      <c r="C5" s="31"/>
      <c r="D5" s="35"/>
      <c r="E5" s="35"/>
      <c r="F5" s="39" t="s">
        <v>8</v>
      </c>
      <c r="G5" s="42" t="s">
        <v>9</v>
      </c>
      <c r="H5" s="43"/>
      <c r="I5" s="44"/>
      <c r="J5" s="45" t="s">
        <v>1</v>
      </c>
      <c r="K5" s="43"/>
      <c r="L5" s="43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s="1" customFormat="1" ht="19.5" customHeight="1">
      <c r="A6" s="5"/>
      <c r="B6" s="30"/>
      <c r="C6" s="31"/>
      <c r="D6" s="35"/>
      <c r="E6" s="35"/>
      <c r="F6" s="40"/>
      <c r="G6" s="46" t="s">
        <v>11</v>
      </c>
      <c r="H6" s="48" t="s">
        <v>13</v>
      </c>
      <c r="I6" s="50" t="s">
        <v>14</v>
      </c>
      <c r="J6" s="6" t="s">
        <v>15</v>
      </c>
      <c r="K6" s="7" t="s">
        <v>12</v>
      </c>
      <c r="L6" s="8" t="s">
        <v>16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s="1" customFormat="1" ht="19.5" customHeight="1">
      <c r="A7" s="5"/>
      <c r="B7" s="32"/>
      <c r="C7" s="33"/>
      <c r="D7" s="36"/>
      <c r="E7" s="36"/>
      <c r="F7" s="41"/>
      <c r="G7" s="47"/>
      <c r="H7" s="49"/>
      <c r="I7" s="51"/>
      <c r="J7" s="9" t="s">
        <v>17</v>
      </c>
      <c r="K7" s="10" t="s">
        <v>18</v>
      </c>
      <c r="L7" s="9" t="s">
        <v>7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2:13" ht="19.5" customHeight="1">
      <c r="B8" s="11" t="s">
        <v>11</v>
      </c>
      <c r="C8" s="12"/>
      <c r="D8" s="13">
        <v>39151</v>
      </c>
      <c r="E8" s="13">
        <v>39237</v>
      </c>
      <c r="F8" s="13">
        <v>16611</v>
      </c>
      <c r="G8" s="13">
        <f>SUM(G9:G22)</f>
        <v>39259</v>
      </c>
      <c r="H8" s="13">
        <f>SUM(H9:H22)</f>
        <v>19126</v>
      </c>
      <c r="I8" s="13">
        <f>SUM(I9:I22)</f>
        <v>20133</v>
      </c>
      <c r="J8" s="13">
        <f>SUM(J9:J22)</f>
        <v>5674</v>
      </c>
      <c r="K8" s="13">
        <f>SUM(K9:K22)</f>
        <v>23771</v>
      </c>
      <c r="L8" s="13">
        <f>SUM(L9:L22)</f>
        <v>9814</v>
      </c>
      <c r="M8" s="52"/>
    </row>
    <row r="9" spans="2:13" ht="19.5" customHeight="1">
      <c r="B9" s="11" t="s">
        <v>19</v>
      </c>
      <c r="C9" s="12"/>
      <c r="D9" s="13">
        <v>4959</v>
      </c>
      <c r="E9" s="15">
        <v>4958</v>
      </c>
      <c r="F9" s="16">
        <v>2229</v>
      </c>
      <c r="G9" s="15">
        <v>4939</v>
      </c>
      <c r="H9" s="16">
        <v>2370</v>
      </c>
      <c r="I9" s="16">
        <v>2569</v>
      </c>
      <c r="J9" s="15">
        <v>606</v>
      </c>
      <c r="K9" s="16">
        <v>2853</v>
      </c>
      <c r="L9" s="16">
        <v>1480</v>
      </c>
      <c r="M9" s="52"/>
    </row>
    <row r="10" spans="2:13" ht="19.5" customHeight="1">
      <c r="B10" s="11" t="s">
        <v>20</v>
      </c>
      <c r="C10" s="12"/>
      <c r="D10" s="13">
        <v>2621</v>
      </c>
      <c r="E10" s="15">
        <v>2610</v>
      </c>
      <c r="F10" s="16">
        <v>1132</v>
      </c>
      <c r="G10" s="15">
        <v>2649</v>
      </c>
      <c r="H10" s="16">
        <v>1379</v>
      </c>
      <c r="I10" s="16">
        <v>1270</v>
      </c>
      <c r="J10" s="16">
        <v>403</v>
      </c>
      <c r="K10" s="16">
        <v>1646</v>
      </c>
      <c r="L10" s="16">
        <v>600</v>
      </c>
      <c r="M10" s="52"/>
    </row>
    <row r="11" spans="2:13" ht="19.5" customHeight="1">
      <c r="B11" s="11" t="s">
        <v>21</v>
      </c>
      <c r="C11" s="12"/>
      <c r="D11" s="13">
        <v>2747</v>
      </c>
      <c r="E11" s="15">
        <v>2717</v>
      </c>
      <c r="F11" s="16">
        <v>1234</v>
      </c>
      <c r="G11" s="15">
        <v>2651</v>
      </c>
      <c r="H11" s="16">
        <v>1308</v>
      </c>
      <c r="I11" s="16">
        <v>1343</v>
      </c>
      <c r="J11" s="16">
        <v>289</v>
      </c>
      <c r="K11" s="16">
        <v>1580</v>
      </c>
      <c r="L11" s="16">
        <v>782</v>
      </c>
      <c r="M11" s="52"/>
    </row>
    <row r="12" spans="2:13" ht="19.5" customHeight="1">
      <c r="B12" s="11" t="s">
        <v>0</v>
      </c>
      <c r="C12" s="12"/>
      <c r="D12" s="13">
        <v>2215</v>
      </c>
      <c r="E12" s="15">
        <v>2229</v>
      </c>
      <c r="F12" s="16">
        <v>916</v>
      </c>
      <c r="G12" s="15">
        <v>2195</v>
      </c>
      <c r="H12" s="16">
        <v>1131</v>
      </c>
      <c r="I12" s="16">
        <v>1064</v>
      </c>
      <c r="J12" s="16">
        <v>334</v>
      </c>
      <c r="K12" s="16">
        <v>1407</v>
      </c>
      <c r="L12" s="16">
        <v>454</v>
      </c>
      <c r="M12" s="52"/>
    </row>
    <row r="13" spans="2:13" ht="19.5" customHeight="1">
      <c r="B13" s="11" t="s">
        <v>5</v>
      </c>
      <c r="C13" s="12"/>
      <c r="D13" s="13">
        <v>6930</v>
      </c>
      <c r="E13" s="15">
        <v>6990</v>
      </c>
      <c r="F13" s="16">
        <v>2972</v>
      </c>
      <c r="G13" s="15">
        <v>7023</v>
      </c>
      <c r="H13" s="16">
        <v>3379</v>
      </c>
      <c r="I13" s="16">
        <v>3644</v>
      </c>
      <c r="J13" s="16">
        <v>934</v>
      </c>
      <c r="K13" s="16">
        <v>4495</v>
      </c>
      <c r="L13" s="16">
        <v>1594</v>
      </c>
      <c r="M13" s="52"/>
    </row>
    <row r="14" spans="2:13" ht="19.5" customHeight="1">
      <c r="B14" s="11" t="s">
        <v>10</v>
      </c>
      <c r="C14" s="12"/>
      <c r="D14" s="13">
        <v>4968</v>
      </c>
      <c r="E14" s="15">
        <v>5015</v>
      </c>
      <c r="F14" s="16">
        <v>2009</v>
      </c>
      <c r="G14" s="15">
        <v>5045</v>
      </c>
      <c r="H14" s="16">
        <v>2481</v>
      </c>
      <c r="I14" s="16">
        <v>2564</v>
      </c>
      <c r="J14" s="16">
        <v>772</v>
      </c>
      <c r="K14" s="16">
        <v>3221</v>
      </c>
      <c r="L14" s="16">
        <v>1052</v>
      </c>
      <c r="M14" s="52"/>
    </row>
    <row r="15" spans="2:13" ht="19.5" customHeight="1">
      <c r="B15" s="11" t="s">
        <v>22</v>
      </c>
      <c r="C15" s="12"/>
      <c r="D15" s="13">
        <v>1474</v>
      </c>
      <c r="E15" s="15">
        <v>1464</v>
      </c>
      <c r="F15" s="16">
        <v>629</v>
      </c>
      <c r="G15" s="15">
        <v>1473</v>
      </c>
      <c r="H15" s="16">
        <v>703</v>
      </c>
      <c r="I15" s="16">
        <v>770</v>
      </c>
      <c r="J15" s="16">
        <v>232</v>
      </c>
      <c r="K15" s="16">
        <v>829</v>
      </c>
      <c r="L15" s="16">
        <v>412</v>
      </c>
      <c r="M15" s="52"/>
    </row>
    <row r="16" spans="2:13" ht="19.5" customHeight="1">
      <c r="B16" s="11" t="s">
        <v>23</v>
      </c>
      <c r="C16" s="12"/>
      <c r="D16" s="13">
        <v>3955</v>
      </c>
      <c r="E16" s="15">
        <v>3925</v>
      </c>
      <c r="F16" s="16">
        <v>1580</v>
      </c>
      <c r="G16" s="15">
        <v>3881</v>
      </c>
      <c r="H16" s="16">
        <v>1821</v>
      </c>
      <c r="I16" s="16">
        <v>2060</v>
      </c>
      <c r="J16" s="16">
        <v>643</v>
      </c>
      <c r="K16" s="16">
        <v>2299</v>
      </c>
      <c r="L16" s="16">
        <v>939</v>
      </c>
      <c r="M16" s="52"/>
    </row>
    <row r="17" spans="2:13" ht="19.5" customHeight="1">
      <c r="B17" s="11" t="s">
        <v>24</v>
      </c>
      <c r="C17" s="12"/>
      <c r="D17" s="13">
        <v>8198</v>
      </c>
      <c r="E17" s="15">
        <v>8191</v>
      </c>
      <c r="F17" s="16">
        <v>3531</v>
      </c>
      <c r="G17" s="15">
        <v>8236</v>
      </c>
      <c r="H17" s="16">
        <v>3940</v>
      </c>
      <c r="I17" s="16">
        <v>4296</v>
      </c>
      <c r="J17" s="16">
        <v>1049</v>
      </c>
      <c r="K17" s="16">
        <v>4729</v>
      </c>
      <c r="L17" s="16">
        <v>2458</v>
      </c>
      <c r="M17" s="52"/>
    </row>
    <row r="18" spans="2:13" ht="19.5" customHeight="1">
      <c r="B18" s="11" t="s">
        <v>3</v>
      </c>
      <c r="C18" s="12">
        <v>1</v>
      </c>
      <c r="D18" s="13">
        <v>79</v>
      </c>
      <c r="E18" s="15">
        <v>81</v>
      </c>
      <c r="F18" s="16">
        <v>25</v>
      </c>
      <c r="G18" s="15">
        <v>85</v>
      </c>
      <c r="H18" s="16">
        <v>46</v>
      </c>
      <c r="I18" s="16">
        <v>39</v>
      </c>
      <c r="J18" s="16">
        <v>26</v>
      </c>
      <c r="K18" s="16">
        <v>54</v>
      </c>
      <c r="L18" s="16">
        <v>5</v>
      </c>
      <c r="M18" s="52"/>
    </row>
    <row r="19" spans="2:13" ht="19.5" customHeight="1">
      <c r="B19" s="11" t="s">
        <v>3</v>
      </c>
      <c r="C19" s="12">
        <v>2</v>
      </c>
      <c r="D19" s="13">
        <v>429</v>
      </c>
      <c r="E19" s="15">
        <v>471</v>
      </c>
      <c r="F19" s="16">
        <v>151</v>
      </c>
      <c r="G19" s="15">
        <v>486</v>
      </c>
      <c r="H19" s="16">
        <v>252</v>
      </c>
      <c r="I19" s="16">
        <v>234</v>
      </c>
      <c r="J19" s="16">
        <v>182</v>
      </c>
      <c r="K19" s="16">
        <v>287</v>
      </c>
      <c r="L19" s="16">
        <v>17</v>
      </c>
      <c r="M19" s="52"/>
    </row>
    <row r="20" spans="2:13" ht="19.5" customHeight="1">
      <c r="B20" s="11" t="s">
        <v>3</v>
      </c>
      <c r="C20" s="12">
        <v>3</v>
      </c>
      <c r="D20" s="13">
        <v>268</v>
      </c>
      <c r="E20" s="15">
        <v>272</v>
      </c>
      <c r="F20" s="16">
        <v>97</v>
      </c>
      <c r="G20" s="15">
        <v>282</v>
      </c>
      <c r="H20" s="16">
        <v>147</v>
      </c>
      <c r="I20" s="16">
        <v>135</v>
      </c>
      <c r="J20" s="16">
        <v>100</v>
      </c>
      <c r="K20" s="16">
        <v>174</v>
      </c>
      <c r="L20" s="16">
        <v>8</v>
      </c>
      <c r="M20" s="52"/>
    </row>
    <row r="21" spans="2:13" ht="19.5" customHeight="1">
      <c r="B21" s="11" t="s">
        <v>3</v>
      </c>
      <c r="C21" s="12">
        <v>4</v>
      </c>
      <c r="D21" s="13">
        <v>104</v>
      </c>
      <c r="E21" s="15">
        <v>104</v>
      </c>
      <c r="F21" s="16">
        <v>36</v>
      </c>
      <c r="G21" s="15">
        <v>106</v>
      </c>
      <c r="H21" s="16">
        <v>59</v>
      </c>
      <c r="I21" s="16">
        <v>47</v>
      </c>
      <c r="J21" s="16">
        <v>34</v>
      </c>
      <c r="K21" s="16">
        <v>66</v>
      </c>
      <c r="L21" s="16">
        <v>6</v>
      </c>
      <c r="M21" s="52"/>
    </row>
    <row r="22" spans="2:13" ht="19.5" customHeight="1" thickBot="1">
      <c r="B22" s="17" t="s">
        <v>3</v>
      </c>
      <c r="C22" s="18">
        <v>5</v>
      </c>
      <c r="D22" s="19">
        <v>204</v>
      </c>
      <c r="E22" s="20">
        <v>210</v>
      </c>
      <c r="F22" s="19">
        <v>70</v>
      </c>
      <c r="G22" s="20">
        <v>208</v>
      </c>
      <c r="H22" s="19">
        <v>110</v>
      </c>
      <c r="I22" s="19">
        <v>98</v>
      </c>
      <c r="J22" s="19">
        <v>70</v>
      </c>
      <c r="K22" s="19">
        <v>131</v>
      </c>
      <c r="L22" s="19">
        <v>7</v>
      </c>
      <c r="M22" s="52"/>
    </row>
    <row r="23" ht="18" customHeight="1">
      <c r="B23" s="21" t="s">
        <v>25</v>
      </c>
    </row>
    <row r="24" ht="18" customHeight="1">
      <c r="B24" s="21" t="s">
        <v>26</v>
      </c>
    </row>
  </sheetData>
  <sheetProtection/>
  <mergeCells count="10">
    <mergeCell ref="B4:C7"/>
    <mergeCell ref="D4:D7"/>
    <mergeCell ref="E4:E7"/>
    <mergeCell ref="F4:L4"/>
    <mergeCell ref="F5:F7"/>
    <mergeCell ref="G5:I5"/>
    <mergeCell ref="J5:L5"/>
    <mergeCell ref="G6:G7"/>
    <mergeCell ref="H6:H7"/>
    <mergeCell ref="I6:I7"/>
  </mergeCells>
  <printOptions horizontalCentered="1" verticalCentered="1"/>
  <pageMargins left="0.7874015748031497" right="0.5905511811023623" top="0.7874015748031497" bottom="0.7874015748031497" header="0.5905511811023623" footer="0.5905511811023623"/>
  <pageSetup blackAndWhite="1" firstPageNumber="0" useFirstPageNumber="1"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Default8</cp:lastModifiedBy>
  <cp:lastPrinted>2017-01-26T09:36:38Z</cp:lastPrinted>
  <dcterms:created xsi:type="dcterms:W3CDTF">2007-02-16T10:10:33Z</dcterms:created>
  <dcterms:modified xsi:type="dcterms:W3CDTF">2021-02-01T05:30:50Z</dcterms:modified>
  <cp:category/>
  <cp:version/>
  <cp:contentType/>
  <cp:contentStatus/>
</cp:coreProperties>
</file>