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>
    <mc:Choice Requires="x15">
      <x15ac:absPath xmlns:x15ac="http://schemas.microsoft.com/office/spreadsheetml/2010/11/ac" url="Z:\・統計係専用\④統計書関連\令和７年度版\06_回答入力\第14章 教育及び文化\"/>
    </mc:Choice>
  </mc:AlternateContent>
  <xr:revisionPtr revIDLastSave="0" documentId="8_{8D7AD6D5-2A36-444D-906A-323401949EB3}" xr6:coauthVersionLast="47" xr6:coauthVersionMax="47" xr10:uidLastSave="{00000000-0000-0000-0000-000000000000}"/>
  <bookViews>
    <workbookView xWindow="-120" yWindow="-120" windowWidth="29040" windowHeight="15720" xr2:uid="{F26D0F22-F8AC-4670-ADFA-47EE47C48C6F}"/>
  </bookViews>
  <sheets>
    <sheet name="14-14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D6" i="2"/>
  <c r="G7" i="2"/>
  <c r="D23" i="2"/>
  <c r="D22" i="2"/>
  <c r="D20" i="2"/>
  <c r="D19" i="2"/>
  <c r="D18" i="2"/>
  <c r="D17" i="2"/>
  <c r="D16" i="2"/>
  <c r="D15" i="2"/>
  <c r="D14" i="2"/>
  <c r="D13" i="2"/>
  <c r="D11" i="2"/>
  <c r="D10" i="2"/>
  <c r="D9" i="2"/>
  <c r="D7" i="2"/>
  <c r="G23" i="2"/>
  <c r="G22" i="2"/>
  <c r="G20" i="2"/>
  <c r="G19" i="2"/>
  <c r="G18" i="2"/>
  <c r="G17" i="2"/>
  <c r="G16" i="2"/>
  <c r="G15" i="2"/>
  <c r="G14" i="2"/>
  <c r="G13" i="2"/>
  <c r="G11" i="2"/>
  <c r="G10" i="2"/>
  <c r="G9" i="2"/>
</calcChain>
</file>

<file path=xl/sharedStrings.xml><?xml version="1.0" encoding="utf-8"?>
<sst xmlns="http://schemas.openxmlformats.org/spreadsheetml/2006/main" count="30" uniqueCount="27">
  <si>
    <t>種　　　　　別</t>
    <rPh sb="0" eb="7">
      <t>シュベツ</t>
    </rPh>
    <phoneticPr fontId="20"/>
  </si>
  <si>
    <t>計</t>
    <rPh sb="0" eb="1">
      <t>ケイ</t>
    </rPh>
    <phoneticPr fontId="20"/>
  </si>
  <si>
    <t>男</t>
    <rPh sb="0" eb="1">
      <t>オトコ</t>
    </rPh>
    <phoneticPr fontId="20"/>
  </si>
  <si>
    <t>女</t>
    <rPh sb="0" eb="1">
      <t>オンナ</t>
    </rPh>
    <phoneticPr fontId="20"/>
  </si>
  <si>
    <t>児童・生徒数</t>
    <rPh sb="0" eb="2">
      <t>ジドウ</t>
    </rPh>
    <rPh sb="3" eb="6">
      <t>セイトスウ</t>
    </rPh>
    <phoneticPr fontId="20"/>
  </si>
  <si>
    <t>聴力障害</t>
    <rPh sb="0" eb="2">
      <t>チョウリョク</t>
    </rPh>
    <rPh sb="2" eb="4">
      <t>ショウガイ</t>
    </rPh>
    <phoneticPr fontId="20"/>
  </si>
  <si>
    <t>耳の疾患</t>
    <rPh sb="0" eb="1">
      <t>ミミ</t>
    </rPh>
    <rPh sb="2" eb="4">
      <t>シッカン</t>
    </rPh>
    <phoneticPr fontId="20"/>
  </si>
  <si>
    <t>皮ふ疾患</t>
    <rPh sb="0" eb="1">
      <t>ヒフ</t>
    </rPh>
    <rPh sb="2" eb="4">
      <t>シッカン</t>
    </rPh>
    <phoneticPr fontId="20"/>
  </si>
  <si>
    <t>心臓の疾患</t>
    <rPh sb="0" eb="2">
      <t>シンゾウ</t>
    </rPh>
    <rPh sb="3" eb="5">
      <t>シッカン</t>
    </rPh>
    <phoneticPr fontId="20"/>
  </si>
  <si>
    <t>視力異常</t>
    <rPh sb="0" eb="2">
      <t>シリョク</t>
    </rPh>
    <rPh sb="2" eb="4">
      <t>イジョウ</t>
    </rPh>
    <phoneticPr fontId="20"/>
  </si>
  <si>
    <t>0.3未満</t>
    <rPh sb="3" eb="5">
      <t>ミマン</t>
    </rPh>
    <phoneticPr fontId="20"/>
  </si>
  <si>
    <t>0.3～0.7未満</t>
    <phoneticPr fontId="20"/>
  </si>
  <si>
    <t>0.7～1.0未満</t>
    <rPh sb="7" eb="9">
      <t>ミマン</t>
    </rPh>
    <phoneticPr fontId="20"/>
  </si>
  <si>
    <t>未処置歯のある者</t>
    <rPh sb="0" eb="3">
      <t>ミショチ</t>
    </rPh>
    <rPh sb="3" eb="4">
      <t>ハ</t>
    </rPh>
    <rPh sb="7" eb="8">
      <t>モノ</t>
    </rPh>
    <phoneticPr fontId="20"/>
  </si>
  <si>
    <t>処置を完了した者</t>
    <rPh sb="0" eb="2">
      <t>ショチ</t>
    </rPh>
    <rPh sb="3" eb="5">
      <t>カンリョウ</t>
    </rPh>
    <rPh sb="7" eb="8">
      <t>モノ</t>
    </rPh>
    <phoneticPr fontId="20"/>
  </si>
  <si>
    <t>資料：学務課</t>
    <rPh sb="3" eb="4">
      <t>ガッキュウ</t>
    </rPh>
    <rPh sb="4" eb="5">
      <t>ム</t>
    </rPh>
    <rPh sb="5" eb="6">
      <t>ソウムカ</t>
    </rPh>
    <phoneticPr fontId="20"/>
  </si>
  <si>
    <t>せき柱・胸郭・四肢の異常</t>
    <rPh sb="2" eb="3">
      <t>ハシラ</t>
    </rPh>
    <rPh sb="4" eb="6">
      <t>キョウカク</t>
    </rPh>
    <rPh sb="7" eb="9">
      <t>シシ</t>
    </rPh>
    <rPh sb="10" eb="12">
      <t>イジョウ</t>
    </rPh>
    <phoneticPr fontId="20"/>
  </si>
  <si>
    <t>鼻の疾患</t>
    <rPh sb="0" eb="1">
      <t>ハナ</t>
    </rPh>
    <rPh sb="2" eb="4">
      <t>シッカン</t>
    </rPh>
    <phoneticPr fontId="20"/>
  </si>
  <si>
    <t>いん頭の疾患</t>
    <rPh sb="2" eb="3">
      <t>アタマ</t>
    </rPh>
    <rPh sb="4" eb="6">
      <t>シッカン</t>
    </rPh>
    <phoneticPr fontId="20"/>
  </si>
  <si>
    <t>むし歯</t>
    <rPh sb="2" eb="3">
      <t>ハ</t>
    </rPh>
    <phoneticPr fontId="20"/>
  </si>
  <si>
    <t>（注）視力異常には矯正視力のみ測定した者を含まない。</t>
    <rPh sb="1" eb="2">
      <t>チュウ</t>
    </rPh>
    <rPh sb="3" eb="5">
      <t>シリョク</t>
    </rPh>
    <rPh sb="5" eb="7">
      <t>イジョウ</t>
    </rPh>
    <rPh sb="9" eb="11">
      <t>キョウセイ</t>
    </rPh>
    <rPh sb="11" eb="13">
      <t>シリョク</t>
    </rPh>
    <rPh sb="15" eb="17">
      <t>ソクテイ</t>
    </rPh>
    <rPh sb="19" eb="20">
      <t>モノ</t>
    </rPh>
    <rPh sb="21" eb="22">
      <t>フク</t>
    </rPh>
    <phoneticPr fontId="20"/>
  </si>
  <si>
    <t>眼の疾病</t>
    <rPh sb="0" eb="1">
      <t>メ</t>
    </rPh>
    <rPh sb="2" eb="4">
      <t>シッペイ</t>
    </rPh>
    <phoneticPr fontId="20"/>
  </si>
  <si>
    <t>受検者数</t>
    <rPh sb="0" eb="2">
      <t>ジュケン</t>
    </rPh>
    <rPh sb="2" eb="3">
      <t>シャ</t>
    </rPh>
    <rPh sb="3" eb="4">
      <t>スウ</t>
    </rPh>
    <phoneticPr fontId="20"/>
  </si>
  <si>
    <t>小　　学　　校
義務教育学校（前期課程）</t>
    <rPh sb="0" eb="7">
      <t>ショウガッコウ</t>
    </rPh>
    <rPh sb="8" eb="14">
      <t>ギムキョウイクガッコウ</t>
    </rPh>
    <rPh sb="15" eb="17">
      <t>ゼンキ</t>
    </rPh>
    <rPh sb="17" eb="19">
      <t>カテイ</t>
    </rPh>
    <phoneticPr fontId="20"/>
  </si>
  <si>
    <t>中　　学　　校
義務教育学校（後期課程）</t>
    <rPh sb="0" eb="1">
      <t>ナカ</t>
    </rPh>
    <rPh sb="1" eb="7">
      <t>ショウガッコウ</t>
    </rPh>
    <rPh sb="8" eb="14">
      <t>ギムキョウイクガッコウ</t>
    </rPh>
    <rPh sb="15" eb="19">
      <t>コウキカテイ</t>
    </rPh>
    <phoneticPr fontId="20"/>
  </si>
  <si>
    <t xml:space="preserve">  14－14　児童・生徒の疾病及び異常状況</t>
    <phoneticPr fontId="20"/>
  </si>
  <si>
    <t>(令和７年)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</si>
</sst>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37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NumberFormat="1" applyFont="1" applyAlignment="1">
      <alignment vertical="center"/>
    </xf>
    <xf numFmtId="0" fontId="18" fillId="0" borderId="0" xfId="0" applyNumberFormat="1" applyFont="1" applyAlignment="1">
      <alignment horizontal="center" vertical="center"/>
    </xf>
    <xf numFmtId="0" fontId="19" fillId="0" borderId="0" xfId="0" applyNumberFormat="1" applyFont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14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0" xfId="0" applyFont="1"/>
    <xf numFmtId="0" fontId="18" fillId="0" borderId="0" xfId="0" applyNumberFormat="1" applyFont="1" applyAlignment="1"/>
    <xf numFmtId="0" fontId="18" fillId="0" borderId="0" xfId="0" applyFont="1" applyAlignment="1">
      <alignment horizontal="center"/>
    </xf>
    <xf numFmtId="41" fontId="18" fillId="0" borderId="14" xfId="33" applyNumberFormat="1" applyFont="1" applyBorder="1" applyAlignment="1">
      <alignment vertical="center"/>
    </xf>
    <xf numFmtId="41" fontId="18" fillId="0" borderId="0" xfId="33" applyNumberFormat="1" applyFont="1" applyBorder="1" applyAlignment="1">
      <alignment vertical="center"/>
    </xf>
    <xf numFmtId="41" fontId="18" fillId="0" borderId="0" xfId="33" applyNumberFormat="1" applyFont="1" applyBorder="1" applyAlignment="1">
      <alignment horizontal="right" vertical="center"/>
    </xf>
    <xf numFmtId="41" fontId="18" fillId="0" borderId="0" xfId="33" applyNumberFormat="1" applyFont="1" applyFill="1" applyBorder="1" applyAlignment="1">
      <alignment horizontal="right" vertical="center"/>
    </xf>
    <xf numFmtId="41" fontId="18" fillId="0" borderId="0" xfId="33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18" fillId="0" borderId="16" xfId="0" applyNumberFormat="1" applyFont="1" applyBorder="1" applyAlignment="1">
      <alignment horizontal="center" vertical="center"/>
    </xf>
    <xf numFmtId="0" fontId="18" fillId="0" borderId="17" xfId="0" applyNumberFormat="1" applyFont="1" applyBorder="1" applyAlignment="1">
      <alignment horizontal="center" vertical="center"/>
    </xf>
    <xf numFmtId="0" fontId="18" fillId="0" borderId="18" xfId="0" applyNumberFormat="1" applyFont="1" applyBorder="1" applyAlignment="1">
      <alignment horizontal="center" vertical="center"/>
    </xf>
    <xf numFmtId="0" fontId="18" fillId="0" borderId="19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7D912-DC54-4658-9475-9CC7E761DF88}">
  <sheetPr>
    <pageSetUpPr fitToPage="1"/>
  </sheetPr>
  <dimension ref="A1:I25"/>
  <sheetViews>
    <sheetView showGridLines="0" tabSelected="1" zoomScaleNormal="100" workbookViewId="0"/>
  </sheetViews>
  <sheetFormatPr defaultRowHeight="24.95" customHeight="1" x14ac:dyDescent="0.15"/>
  <cols>
    <col min="1" max="1" width="3.125" style="19" customWidth="1"/>
    <col min="2" max="2" width="2.625" style="19" customWidth="1"/>
    <col min="3" max="3" width="24.25" style="20" customWidth="1"/>
    <col min="4" max="8" width="10.625" style="21" customWidth="1"/>
    <col min="9" max="9" width="10.625" style="9" customWidth="1"/>
    <col min="10" max="16384" width="9" style="19"/>
  </cols>
  <sheetData>
    <row r="1" spans="1:9" s="1" customFormat="1" ht="24.95" customHeight="1" x14ac:dyDescent="0.15">
      <c r="A1" s="1" t="s">
        <v>25</v>
      </c>
      <c r="C1" s="8"/>
      <c r="D1" s="2"/>
      <c r="E1" s="2"/>
      <c r="F1" s="2"/>
      <c r="G1" s="2"/>
      <c r="H1" s="2"/>
      <c r="I1" s="9"/>
    </row>
    <row r="2" spans="1:9" s="1" customFormat="1" ht="10.5" customHeight="1" x14ac:dyDescent="0.15">
      <c r="C2" s="8"/>
      <c r="D2" s="2"/>
      <c r="E2" s="2"/>
      <c r="F2" s="2"/>
      <c r="G2" s="2"/>
      <c r="H2" s="2"/>
      <c r="I2" s="9"/>
    </row>
    <row r="3" spans="1:9" s="1" customFormat="1" ht="19.5" customHeight="1" thickBot="1" x14ac:dyDescent="0.2">
      <c r="A3" s="2"/>
      <c r="B3" s="29" t="s">
        <v>26</v>
      </c>
      <c r="C3" s="28"/>
      <c r="D3" s="27"/>
      <c r="E3" s="27"/>
      <c r="F3" s="27"/>
      <c r="G3" s="27"/>
      <c r="H3" s="27"/>
      <c r="I3" s="3"/>
    </row>
    <row r="4" spans="1:9" s="2" customFormat="1" ht="30" customHeight="1" x14ac:dyDescent="0.15">
      <c r="B4" s="30" t="s">
        <v>0</v>
      </c>
      <c r="C4" s="31"/>
      <c r="D4" s="34" t="s">
        <v>23</v>
      </c>
      <c r="E4" s="35"/>
      <c r="F4" s="36"/>
      <c r="G4" s="34" t="s">
        <v>24</v>
      </c>
      <c r="H4" s="35"/>
      <c r="I4" s="35"/>
    </row>
    <row r="5" spans="1:9" s="2" customFormat="1" ht="24.95" customHeight="1" x14ac:dyDescent="0.15">
      <c r="B5" s="32"/>
      <c r="C5" s="33"/>
      <c r="D5" s="4" t="s">
        <v>1</v>
      </c>
      <c r="E5" s="4" t="s">
        <v>2</v>
      </c>
      <c r="F5" s="5" t="s">
        <v>3</v>
      </c>
      <c r="G5" s="4" t="s">
        <v>1</v>
      </c>
      <c r="H5" s="4" t="s">
        <v>2</v>
      </c>
      <c r="I5" s="6" t="s">
        <v>3</v>
      </c>
    </row>
    <row r="6" spans="1:9" s="1" customFormat="1" ht="18" customHeight="1" x14ac:dyDescent="0.15">
      <c r="A6" s="7"/>
      <c r="B6" s="11" t="s">
        <v>4</v>
      </c>
      <c r="C6" s="12"/>
      <c r="D6" s="26">
        <f>E6+F6</f>
        <v>12301</v>
      </c>
      <c r="E6" s="26">
        <v>6405</v>
      </c>
      <c r="F6" s="26">
        <v>5896</v>
      </c>
      <c r="G6" s="26">
        <f>H6+I6</f>
        <v>6757</v>
      </c>
      <c r="H6" s="26">
        <v>3456</v>
      </c>
      <c r="I6" s="26">
        <v>3301</v>
      </c>
    </row>
    <row r="7" spans="1:9" s="1" customFormat="1" ht="20.100000000000001" customHeight="1" x14ac:dyDescent="0.15">
      <c r="A7" s="7"/>
      <c r="B7" s="11" t="s">
        <v>22</v>
      </c>
      <c r="C7" s="12"/>
      <c r="D7" s="26">
        <f>E7+F7</f>
        <v>12226</v>
      </c>
      <c r="E7" s="26">
        <v>6365</v>
      </c>
      <c r="F7" s="26">
        <v>5861</v>
      </c>
      <c r="G7" s="26">
        <f>H7+I7</f>
        <v>6609</v>
      </c>
      <c r="H7" s="26">
        <v>3376</v>
      </c>
      <c r="I7" s="26">
        <v>3233</v>
      </c>
    </row>
    <row r="8" spans="1:9" s="1" customFormat="1" ht="20.100000000000001" customHeight="1" x14ac:dyDescent="0.15">
      <c r="A8" s="7"/>
      <c r="B8" s="11"/>
      <c r="C8" s="12"/>
      <c r="D8" s="23"/>
      <c r="E8" s="23"/>
      <c r="F8" s="23"/>
      <c r="G8" s="23"/>
      <c r="H8" s="23"/>
      <c r="I8" s="23"/>
    </row>
    <row r="9" spans="1:9" s="1" customFormat="1" ht="20.100000000000001" customHeight="1" x14ac:dyDescent="0.15">
      <c r="A9" s="7"/>
      <c r="B9" s="11" t="s">
        <v>16</v>
      </c>
      <c r="C9" s="12"/>
      <c r="D9" s="23">
        <f>E9+F9</f>
        <v>326</v>
      </c>
      <c r="E9" s="23">
        <v>191</v>
      </c>
      <c r="F9" s="23">
        <v>135</v>
      </c>
      <c r="G9" s="23">
        <f>H9+I9</f>
        <v>294</v>
      </c>
      <c r="H9" s="23">
        <v>127</v>
      </c>
      <c r="I9" s="23">
        <v>167</v>
      </c>
    </row>
    <row r="10" spans="1:9" s="1" customFormat="1" ht="19.5" customHeight="1" x14ac:dyDescent="0.15">
      <c r="A10" s="7"/>
      <c r="B10" s="11" t="s">
        <v>7</v>
      </c>
      <c r="C10" s="12"/>
      <c r="D10" s="23">
        <f>E10+F10</f>
        <v>296</v>
      </c>
      <c r="E10" s="23">
        <v>160</v>
      </c>
      <c r="F10" s="23">
        <v>136</v>
      </c>
      <c r="G10" s="23">
        <f>H10+I10</f>
        <v>138</v>
      </c>
      <c r="H10" s="23">
        <v>61</v>
      </c>
      <c r="I10" s="23">
        <v>77</v>
      </c>
    </row>
    <row r="11" spans="1:9" s="1" customFormat="1" ht="20.100000000000001" customHeight="1" x14ac:dyDescent="0.15">
      <c r="A11" s="7"/>
      <c r="B11" s="11" t="s">
        <v>8</v>
      </c>
      <c r="C11" s="12"/>
      <c r="D11" s="23">
        <f>E11+F11</f>
        <v>177</v>
      </c>
      <c r="E11" s="23">
        <v>102</v>
      </c>
      <c r="F11" s="23">
        <v>75</v>
      </c>
      <c r="G11" s="23">
        <f>H11+I11</f>
        <v>115</v>
      </c>
      <c r="H11" s="23">
        <v>57</v>
      </c>
      <c r="I11" s="23">
        <v>58</v>
      </c>
    </row>
    <row r="12" spans="1:9" s="1" customFormat="1" ht="20.100000000000001" customHeight="1" x14ac:dyDescent="0.15">
      <c r="A12" s="7"/>
      <c r="B12" s="11" t="s">
        <v>9</v>
      </c>
      <c r="C12" s="12"/>
      <c r="D12" s="23"/>
      <c r="E12" s="23"/>
      <c r="F12" s="23"/>
      <c r="G12" s="23"/>
      <c r="H12" s="23"/>
      <c r="I12" s="23"/>
    </row>
    <row r="13" spans="1:9" s="1" customFormat="1" ht="20.100000000000001" customHeight="1" x14ac:dyDescent="0.15">
      <c r="A13" s="7"/>
      <c r="B13" s="11"/>
      <c r="C13" s="12" t="s">
        <v>10</v>
      </c>
      <c r="D13" s="23">
        <f t="shared" ref="D13:D20" si="0">E13+F13</f>
        <v>489</v>
      </c>
      <c r="E13" s="23">
        <v>257</v>
      </c>
      <c r="F13" s="23">
        <v>232</v>
      </c>
      <c r="G13" s="23">
        <f t="shared" ref="G13:G20" si="1">H13+I13</f>
        <v>308</v>
      </c>
      <c r="H13" s="23">
        <v>179</v>
      </c>
      <c r="I13" s="23">
        <v>129</v>
      </c>
    </row>
    <row r="14" spans="1:9" s="1" customFormat="1" ht="20.100000000000001" customHeight="1" x14ac:dyDescent="0.15">
      <c r="A14" s="7"/>
      <c r="B14" s="11"/>
      <c r="C14" s="12" t="s">
        <v>11</v>
      </c>
      <c r="D14" s="23">
        <f t="shared" si="0"/>
        <v>1204</v>
      </c>
      <c r="E14" s="23">
        <v>585</v>
      </c>
      <c r="F14" s="23">
        <v>619</v>
      </c>
      <c r="G14" s="23">
        <f t="shared" si="1"/>
        <v>722</v>
      </c>
      <c r="H14" s="23">
        <v>404</v>
      </c>
      <c r="I14" s="23">
        <v>318</v>
      </c>
    </row>
    <row r="15" spans="1:9" s="1" customFormat="1" ht="20.100000000000001" customHeight="1" x14ac:dyDescent="0.15">
      <c r="A15" s="7"/>
      <c r="B15" s="11"/>
      <c r="C15" s="12" t="s">
        <v>12</v>
      </c>
      <c r="D15" s="23">
        <f t="shared" si="0"/>
        <v>1337</v>
      </c>
      <c r="E15" s="23">
        <v>679</v>
      </c>
      <c r="F15" s="23">
        <v>658</v>
      </c>
      <c r="G15" s="23">
        <f t="shared" si="1"/>
        <v>560</v>
      </c>
      <c r="H15" s="23">
        <v>301</v>
      </c>
      <c r="I15" s="23">
        <v>259</v>
      </c>
    </row>
    <row r="16" spans="1:9" s="1" customFormat="1" ht="20.100000000000001" customHeight="1" x14ac:dyDescent="0.15">
      <c r="A16" s="7"/>
      <c r="B16" s="11" t="s">
        <v>21</v>
      </c>
      <c r="C16" s="12"/>
      <c r="D16" s="23">
        <f t="shared" si="0"/>
        <v>1328</v>
      </c>
      <c r="E16" s="23">
        <v>751</v>
      </c>
      <c r="F16" s="23">
        <v>577</v>
      </c>
      <c r="G16" s="23">
        <f t="shared" si="1"/>
        <v>626</v>
      </c>
      <c r="H16" s="23">
        <v>410</v>
      </c>
      <c r="I16" s="23">
        <v>216</v>
      </c>
    </row>
    <row r="17" spans="1:9" s="16" customFormat="1" ht="20.100000000000001" customHeight="1" x14ac:dyDescent="0.15">
      <c r="A17" s="13"/>
      <c r="B17" s="14" t="s">
        <v>6</v>
      </c>
      <c r="C17" s="15"/>
      <c r="D17" s="23">
        <f t="shared" si="0"/>
        <v>525</v>
      </c>
      <c r="E17" s="26">
        <v>285</v>
      </c>
      <c r="F17" s="26">
        <v>240</v>
      </c>
      <c r="G17" s="23">
        <f t="shared" si="1"/>
        <v>189</v>
      </c>
      <c r="H17" s="26">
        <v>110</v>
      </c>
      <c r="I17" s="26">
        <v>79</v>
      </c>
    </row>
    <row r="18" spans="1:9" s="1" customFormat="1" ht="20.100000000000001" customHeight="1" x14ac:dyDescent="0.15">
      <c r="A18" s="7"/>
      <c r="B18" s="11" t="s">
        <v>17</v>
      </c>
      <c r="C18" s="12"/>
      <c r="D18" s="23">
        <f t="shared" si="0"/>
        <v>734</v>
      </c>
      <c r="E18" s="26">
        <v>486</v>
      </c>
      <c r="F18" s="26">
        <v>248</v>
      </c>
      <c r="G18" s="23">
        <f t="shared" si="1"/>
        <v>286</v>
      </c>
      <c r="H18" s="23">
        <v>170</v>
      </c>
      <c r="I18" s="23">
        <v>116</v>
      </c>
    </row>
    <row r="19" spans="1:9" s="1" customFormat="1" ht="20.100000000000001" customHeight="1" x14ac:dyDescent="0.15">
      <c r="A19" s="7"/>
      <c r="B19" s="11" t="s">
        <v>18</v>
      </c>
      <c r="C19" s="12"/>
      <c r="D19" s="23">
        <f t="shared" si="0"/>
        <v>28</v>
      </c>
      <c r="E19" s="25">
        <v>15</v>
      </c>
      <c r="F19" s="25">
        <v>13</v>
      </c>
      <c r="G19" s="23">
        <f t="shared" si="1"/>
        <v>5</v>
      </c>
      <c r="H19" s="24">
        <v>1</v>
      </c>
      <c r="I19" s="24">
        <v>4</v>
      </c>
    </row>
    <row r="20" spans="1:9" s="1" customFormat="1" ht="20.100000000000001" customHeight="1" x14ac:dyDescent="0.15">
      <c r="A20" s="7"/>
      <c r="B20" s="11" t="s">
        <v>5</v>
      </c>
      <c r="C20" s="12"/>
      <c r="D20" s="23">
        <f t="shared" si="0"/>
        <v>51</v>
      </c>
      <c r="E20" s="23">
        <v>26</v>
      </c>
      <c r="F20" s="23">
        <v>25</v>
      </c>
      <c r="G20" s="23">
        <f t="shared" si="1"/>
        <v>19</v>
      </c>
      <c r="H20" s="23">
        <v>13</v>
      </c>
      <c r="I20" s="23">
        <v>6</v>
      </c>
    </row>
    <row r="21" spans="1:9" s="1" customFormat="1" ht="20.100000000000001" customHeight="1" x14ac:dyDescent="0.15">
      <c r="A21" s="7"/>
      <c r="B21" s="11" t="s">
        <v>19</v>
      </c>
      <c r="C21" s="12"/>
      <c r="D21" s="23"/>
      <c r="E21" s="23"/>
      <c r="F21" s="23"/>
      <c r="G21" s="23"/>
      <c r="H21" s="23"/>
      <c r="I21" s="23"/>
    </row>
    <row r="22" spans="1:9" s="1" customFormat="1" ht="20.100000000000001" customHeight="1" x14ac:dyDescent="0.15">
      <c r="A22" s="7"/>
      <c r="B22" s="11"/>
      <c r="C22" s="12" t="s">
        <v>13</v>
      </c>
      <c r="D22" s="23">
        <f>E22+F22</f>
        <v>2060</v>
      </c>
      <c r="E22" s="23">
        <v>1094</v>
      </c>
      <c r="F22" s="23">
        <v>966</v>
      </c>
      <c r="G22" s="23">
        <f>H22+I22</f>
        <v>761</v>
      </c>
      <c r="H22" s="23">
        <v>380</v>
      </c>
      <c r="I22" s="23">
        <v>381</v>
      </c>
    </row>
    <row r="23" spans="1:9" s="1" customFormat="1" ht="20.100000000000001" customHeight="1" thickBot="1" x14ac:dyDescent="0.2">
      <c r="A23" s="7"/>
      <c r="B23" s="17"/>
      <c r="C23" s="18" t="s">
        <v>14</v>
      </c>
      <c r="D23" s="22">
        <f>E23+F23</f>
        <v>2226</v>
      </c>
      <c r="E23" s="22">
        <v>1177</v>
      </c>
      <c r="F23" s="22">
        <v>1049</v>
      </c>
      <c r="G23" s="22">
        <f>H23+I23</f>
        <v>985</v>
      </c>
      <c r="H23" s="22">
        <v>448</v>
      </c>
      <c r="I23" s="22">
        <v>537</v>
      </c>
    </row>
    <row r="24" spans="1:9" ht="24.95" customHeight="1" x14ac:dyDescent="0.15">
      <c r="C24" s="8" t="s">
        <v>15</v>
      </c>
    </row>
    <row r="25" spans="1:9" ht="24.95" customHeight="1" x14ac:dyDescent="0.15">
      <c r="C25" s="10" t="s">
        <v>20</v>
      </c>
    </row>
  </sheetData>
  <mergeCells count="3">
    <mergeCell ref="B4:C5"/>
    <mergeCell ref="D4:F4"/>
    <mergeCell ref="G4:I4"/>
  </mergeCells>
  <phoneticPr fontId="20"/>
  <printOptions horizontalCentered="1"/>
  <pageMargins left="0.78740157480314965" right="0.74803149606299213" top="0.78740157480314965" bottom="0.78740157480314965" header="0.59055118110236227" footer="0.5905511811023622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14-14 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藤本 成也</cp:lastModifiedBy>
  <cp:lastPrinted>2026-03-04T04:46:15Z</cp:lastPrinted>
  <dcterms:created xsi:type="dcterms:W3CDTF">1998-11-16T07:41:07Z</dcterms:created>
  <dcterms:modified xsi:type="dcterms:W3CDTF">2026-03-12T06:08:07Z</dcterms:modified>
</cp:coreProperties>
</file>