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>
    <mc:Choice Requires="x15">
      <x15ac:absPath xmlns:x15ac="http://schemas.microsoft.com/office/spreadsheetml/2010/11/ac" url="Z:\・統計係専用\④統計書関連\令和７年度版\06_回答入力\第04章 事業所\"/>
    </mc:Choice>
  </mc:AlternateContent>
  <xr:revisionPtr revIDLastSave="0" documentId="8_{5A6EFE2B-D520-4486-8242-2A8ED8C64792}" xr6:coauthVersionLast="47" xr6:coauthVersionMax="47" xr10:uidLastSave="{00000000-0000-0000-0000-000000000000}"/>
  <bookViews>
    <workbookView xWindow="-120" yWindow="-120" windowWidth="29040" windowHeight="15720" xr2:uid="{4F190948-C707-44D7-8C85-2C1C2C42C45E}"/>
  </bookViews>
  <sheets>
    <sheet name="4-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F5" i="2"/>
  <c r="H5" i="2"/>
  <c r="I5" i="2"/>
  <c r="E24" i="2"/>
  <c r="F24" i="2"/>
  <c r="G24" i="2"/>
  <c r="H24" i="2"/>
  <c r="I24" i="2"/>
</calcChain>
</file>

<file path=xl/sharedStrings.xml><?xml version="1.0" encoding="utf-8"?>
<sst xmlns="http://schemas.openxmlformats.org/spreadsheetml/2006/main" count="99" uniqueCount="58">
  <si>
    <t xml:space="preserve">                  「平成28年経済センサス－活動調査」</t>
    <rPh sb="31" eb="33">
      <t>カツドウ</t>
    </rPh>
    <rPh sb="33" eb="35">
      <t>チョウサ</t>
    </rPh>
    <phoneticPr fontId="19"/>
  </si>
  <si>
    <t>Ｍ</t>
    <phoneticPr fontId="19"/>
  </si>
  <si>
    <t>平成26年</t>
    <rPh sb="0" eb="2">
      <t>ヘイセイ</t>
    </rPh>
    <rPh sb="4" eb="5">
      <t>ネン</t>
    </rPh>
    <phoneticPr fontId="19"/>
  </si>
  <si>
    <t>産業大分類</t>
    <rPh sb="0" eb="2">
      <t>サンギョウ</t>
    </rPh>
    <rPh sb="2" eb="3">
      <t>ダイ</t>
    </rPh>
    <rPh sb="3" eb="5">
      <t>ブンルイ</t>
    </rPh>
    <phoneticPr fontId="19"/>
  </si>
  <si>
    <t>平成21年</t>
    <rPh sb="0" eb="2">
      <t>ヘイセイ</t>
    </rPh>
    <rPh sb="4" eb="5">
      <t>ネン</t>
    </rPh>
    <phoneticPr fontId="19"/>
  </si>
  <si>
    <t>民  営</t>
    <rPh sb="0" eb="1">
      <t>タミ</t>
    </rPh>
    <rPh sb="3" eb="4">
      <t>エイ</t>
    </rPh>
    <phoneticPr fontId="19"/>
  </si>
  <si>
    <t>Ｑ</t>
    <phoneticPr fontId="19"/>
  </si>
  <si>
    <t>平成24年</t>
    <rPh sb="0" eb="2">
      <t>ヘイセイ</t>
    </rPh>
    <rPh sb="4" eb="5">
      <t>ネン</t>
    </rPh>
    <phoneticPr fontId="19"/>
  </si>
  <si>
    <t>平成28年</t>
    <rPh sb="0" eb="2">
      <t>ヘイセイ</t>
    </rPh>
    <rPh sb="4" eb="5">
      <t>ネン</t>
    </rPh>
    <phoneticPr fontId="19"/>
  </si>
  <si>
    <t>全  数</t>
    <rPh sb="0" eb="1">
      <t>ゼン</t>
    </rPh>
    <rPh sb="3" eb="4">
      <t>カズ</t>
    </rPh>
    <phoneticPr fontId="19"/>
  </si>
  <si>
    <t>うち民営</t>
    <rPh sb="2" eb="4">
      <t>ミンエイ</t>
    </rPh>
    <phoneticPr fontId="19"/>
  </si>
  <si>
    <t>卸売業,小売業</t>
    <rPh sb="0" eb="3">
      <t>オロシウリギョウ</t>
    </rPh>
    <rPh sb="4" eb="7">
      <t>コウリギョウ</t>
    </rPh>
    <phoneticPr fontId="19"/>
  </si>
  <si>
    <t>事  業  所  数</t>
    <rPh sb="0" eb="1">
      <t>コト</t>
    </rPh>
    <rPh sb="3" eb="4">
      <t>ギョウ</t>
    </rPh>
    <rPh sb="6" eb="7">
      <t>ショ</t>
    </rPh>
    <rPh sb="9" eb="10">
      <t>スウ</t>
    </rPh>
    <phoneticPr fontId="19"/>
  </si>
  <si>
    <t>サービス業（他に分類されないもの）</t>
    <rPh sb="0" eb="5">
      <t>サービスギョウ</t>
    </rPh>
    <rPh sb="6" eb="7">
      <t>ホカ</t>
    </rPh>
    <rPh sb="8" eb="10">
      <t>ブンルイ</t>
    </rPh>
    <phoneticPr fontId="19"/>
  </si>
  <si>
    <t>Ｈ</t>
    <phoneticPr fontId="19"/>
  </si>
  <si>
    <t>総数</t>
    <rPh sb="0" eb="2">
      <t>ソウスウ</t>
    </rPh>
    <phoneticPr fontId="19"/>
  </si>
  <si>
    <t>A～B</t>
    <phoneticPr fontId="19"/>
  </si>
  <si>
    <t xml:space="preserve">                  「平成26年経済センサス－基礎調査」</t>
    <rPh sb="31" eb="33">
      <t>キソ</t>
    </rPh>
    <rPh sb="33" eb="35">
      <t>チョウサ</t>
    </rPh>
    <phoneticPr fontId="19"/>
  </si>
  <si>
    <t>農林漁業</t>
    <rPh sb="0" eb="2">
      <t>ノウリン</t>
    </rPh>
    <rPh sb="2" eb="4">
      <t>ギョギョウ</t>
    </rPh>
    <phoneticPr fontId="19"/>
  </si>
  <si>
    <t>Ｓ</t>
    <phoneticPr fontId="19"/>
  </si>
  <si>
    <t>Ｃ</t>
    <phoneticPr fontId="19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</si>
  <si>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9"/>
  </si>
  <si>
    <t>Ｄ</t>
    <phoneticPr fontId="19"/>
  </si>
  <si>
    <t>建設業</t>
    <rPh sb="0" eb="3">
      <t>ケンセツギョウ</t>
    </rPh>
    <phoneticPr fontId="19"/>
  </si>
  <si>
    <t>Ｅ</t>
    <phoneticPr fontId="19"/>
  </si>
  <si>
    <t>運輸業,郵便業</t>
    <rPh sb="0" eb="3">
      <t>ウンユギョウ</t>
    </rPh>
    <rPh sb="4" eb="6">
      <t>ユウビン</t>
    </rPh>
    <rPh sb="6" eb="7">
      <t>ギョウ</t>
    </rPh>
    <phoneticPr fontId="19"/>
  </si>
  <si>
    <t>製造業</t>
    <rPh sb="0" eb="3">
      <t>セイゾウギョウ</t>
    </rPh>
    <phoneticPr fontId="19"/>
  </si>
  <si>
    <t>Ｆ</t>
    <phoneticPr fontId="19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</si>
  <si>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19"/>
  </si>
  <si>
    <t>Ｇ</t>
    <phoneticPr fontId="19"/>
  </si>
  <si>
    <t>情報通信業</t>
    <rPh sb="0" eb="2">
      <t>ジョウホウ</t>
    </rPh>
    <rPh sb="2" eb="5">
      <t>ツウシンギョウ</t>
    </rPh>
    <phoneticPr fontId="19"/>
  </si>
  <si>
    <t>Ｉ</t>
    <phoneticPr fontId="19"/>
  </si>
  <si>
    <t>Ｊ</t>
    <phoneticPr fontId="19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</si>
  <si>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19"/>
  </si>
  <si>
    <t>資料：総務省統計局「平成21年経済センサス－基礎調査」</t>
    <rPh sb="0" eb="2">
      <t>シリョウ</t>
    </rPh>
    <rPh sb="22" eb="24">
      <t>キソ</t>
    </rPh>
    <phoneticPr fontId="19"/>
  </si>
  <si>
    <t>Ｋ</t>
    <phoneticPr fontId="19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</si>
  <si>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9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</si>
  <si>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9"/>
  </si>
  <si>
    <t>Ｌ</t>
    <phoneticPr fontId="19"/>
  </si>
  <si>
    <t>Ｒ</t>
    <phoneticPr fontId="19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</si>
  <si>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9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</si>
  <si>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9"/>
  </si>
  <si>
    <t>Ｎ</t>
    <phoneticPr fontId="19"/>
  </si>
  <si>
    <t>Ｏ</t>
    <phoneticPr fontId="19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</si>
  <si>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9"/>
  </si>
  <si>
    <t>Ｐ</t>
    <phoneticPr fontId="19"/>
  </si>
  <si>
    <t>医療，福祉</t>
    <rPh sb="0" eb="2">
      <t>イリョウ</t>
    </rPh>
    <rPh sb="3" eb="5">
      <t>フクシ</t>
    </rPh>
    <phoneticPr fontId="19"/>
  </si>
  <si>
    <t>複合サービス事業</t>
    <rPh sb="0" eb="2">
      <t>フクゴウ</t>
    </rPh>
    <rPh sb="6" eb="8">
      <t>ジギョウ</t>
    </rPh>
    <phoneticPr fontId="19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</si>
  <si>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19"/>
  </si>
  <si>
    <t>従  業  者  数</t>
    <rPh sb="0" eb="1">
      <t>ジュウ</t>
    </rPh>
    <rPh sb="3" eb="4">
      <t>ギョウ</t>
    </rPh>
    <rPh sb="6" eb="7">
      <t>シャ</t>
    </rPh>
    <rPh sb="9" eb="10">
      <t>スウ</t>
    </rPh>
    <phoneticPr fontId="19"/>
  </si>
  <si>
    <t xml:space="preserve">                  「平成24年経済センサス－活動調査」</t>
    <rPh sb="31" eb="33">
      <t>カツドウ</t>
    </rPh>
    <rPh sb="33" eb="35">
      <t>チョウサ</t>
    </rPh>
    <phoneticPr fontId="19"/>
  </si>
  <si>
    <t xml:space="preserve">  ４－１　事業所の推移</t>
    <phoneticPr fontId="19"/>
  </si>
  <si>
    <t>（注）21年、26年は７月１日現在</t>
    <phoneticPr fontId="19"/>
  </si>
  <si>
    <t>　　　24年は２月１日現在</t>
    <rPh sb="5" eb="6">
      <t>ネン</t>
    </rPh>
    <rPh sb="8" eb="9">
      <t>ガツ</t>
    </rPh>
    <rPh sb="10" eb="11">
      <t>ニチ</t>
    </rPh>
    <rPh sb="11" eb="13">
      <t>ゲンザイ</t>
    </rPh>
    <phoneticPr fontId="19"/>
  </si>
  <si>
    <t>　　　28年、３年は６月１日現在</t>
    <rPh sb="5" eb="6">
      <t>ネン</t>
    </rPh>
    <rPh sb="8" eb="9">
      <t>ネン</t>
    </rPh>
    <rPh sb="11" eb="12">
      <t>ガツ</t>
    </rPh>
    <rPh sb="13" eb="14">
      <t>ニチ</t>
    </rPh>
    <rPh sb="14" eb="16">
      <t>ゲンザイ</t>
    </rPh>
    <phoneticPr fontId="19"/>
  </si>
  <si>
    <t>-</t>
  </si>
  <si>
    <t xml:space="preserve">                  「令和３年経済センサス－活動調査」</t>
    <rPh sb="19" eb="21">
      <t>レイワ</t>
    </rPh>
    <rPh sb="22" eb="23">
      <t>ネン</t>
    </rPh>
    <rPh sb="30" eb="32">
      <t>カツドウ</t>
    </rPh>
    <rPh sb="32" eb="34">
      <t>チョウサ</t>
    </rPh>
    <phoneticPr fontId="19"/>
  </si>
  <si>
    <t>令和３年</t>
    <rPh sb="0" eb="2">
      <t>レイワ</t>
    </rPh>
    <rPh sb="3" eb="4">
      <t>ネン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</si>
</sst>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.0;&quot;△ &quot;0.0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46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shrinkToFit="1"/>
    </xf>
    <xf numFmtId="41" fontId="18" fillId="0" borderId="17" xfId="0" applyNumberFormat="1" applyFont="1" applyBorder="1" applyAlignment="1">
      <alignment vertical="center"/>
    </xf>
    <xf numFmtId="41" fontId="18" fillId="0" borderId="0" xfId="0" applyNumberFormat="1" applyFont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 shrinkToFit="1"/>
    </xf>
    <xf numFmtId="41" fontId="18" fillId="0" borderId="0" xfId="0" applyNumberFormat="1" applyFont="1" applyBorder="1" applyAlignment="1">
      <alignment vertical="center" wrapText="1"/>
    </xf>
    <xf numFmtId="41" fontId="18" fillId="0" borderId="0" xfId="0" applyNumberFormat="1" applyFont="1" applyBorder="1" applyAlignment="1">
      <alignment vertical="center"/>
    </xf>
    <xf numFmtId="49" fontId="18" fillId="0" borderId="18" xfId="0" applyNumberFormat="1" applyFont="1" applyBorder="1" applyAlignment="1">
      <alignment horizontal="center" vertical="center"/>
    </xf>
    <xf numFmtId="0" fontId="18" fillId="0" borderId="19" xfId="33" applyNumberFormat="1" applyFont="1" applyBorder="1" applyAlignment="1">
      <alignment horizontal="left" vertical="center" shrinkToFit="1"/>
    </xf>
    <xf numFmtId="41" fontId="18" fillId="0" borderId="0" xfId="33" applyNumberFormat="1" applyFont="1" applyBorder="1" applyAlignment="1">
      <alignment horizontal="right" vertical="center"/>
    </xf>
    <xf numFmtId="41" fontId="18" fillId="0" borderId="0" xfId="0" applyNumberFormat="1" applyFont="1" applyBorder="1" applyAlignment="1">
      <alignment horizontal="right" vertical="center"/>
    </xf>
    <xf numFmtId="49" fontId="18" fillId="0" borderId="14" xfId="0" applyNumberFormat="1" applyFont="1" applyBorder="1" applyAlignment="1">
      <alignment horizontal="center" vertical="center"/>
    </xf>
    <xf numFmtId="0" fontId="18" fillId="0" borderId="20" xfId="33" applyNumberFormat="1" applyFont="1" applyBorder="1" applyAlignment="1">
      <alignment horizontal="left" vertical="center" shrinkToFit="1"/>
    </xf>
    <xf numFmtId="41" fontId="18" fillId="0" borderId="21" xfId="33" applyNumberFormat="1" applyFont="1" applyBorder="1" applyAlignment="1">
      <alignment horizontal="right" vertical="center"/>
    </xf>
    <xf numFmtId="41" fontId="18" fillId="0" borderId="21" xfId="0" applyNumberFormat="1" applyFont="1" applyBorder="1" applyAlignment="1">
      <alignment vertical="center"/>
    </xf>
    <xf numFmtId="41" fontId="18" fillId="0" borderId="0" xfId="0" applyNumberFormat="1" applyFont="1" applyBorder="1" applyAlignment="1" applyProtection="1">
      <alignment horizontal="right" vertical="center"/>
      <protection locked="0"/>
    </xf>
    <xf numFmtId="41" fontId="18" fillId="0" borderId="0" xfId="33" applyNumberFormat="1" applyFont="1" applyBorder="1" applyAlignment="1" applyProtection="1">
      <alignment vertical="center"/>
      <protection locked="0"/>
    </xf>
    <xf numFmtId="41" fontId="18" fillId="0" borderId="0" xfId="33" applyNumberFormat="1" applyFont="1" applyBorder="1" applyAlignment="1">
      <alignment vertical="center"/>
    </xf>
    <xf numFmtId="41" fontId="18" fillId="0" borderId="0" xfId="0" applyNumberFormat="1" applyFont="1" applyBorder="1" applyAlignment="1" applyProtection="1">
      <alignment vertical="center"/>
      <protection locked="0"/>
    </xf>
    <xf numFmtId="49" fontId="18" fillId="0" borderId="22" xfId="0" applyNumberFormat="1" applyFont="1" applyBorder="1" applyAlignment="1">
      <alignment horizontal="center" vertical="center"/>
    </xf>
    <xf numFmtId="0" fontId="18" fillId="0" borderId="23" xfId="33" applyNumberFormat="1" applyFont="1" applyBorder="1" applyAlignment="1">
      <alignment horizontal="left" vertical="center" shrinkToFit="1"/>
    </xf>
    <xf numFmtId="41" fontId="18" fillId="0" borderId="24" xfId="33" applyNumberFormat="1" applyFont="1" applyBorder="1" applyAlignment="1">
      <alignment vertical="center"/>
    </xf>
    <xf numFmtId="41" fontId="18" fillId="0" borderId="24" xfId="0" applyNumberFormat="1" applyFont="1" applyBorder="1" applyAlignment="1">
      <alignment vertical="center"/>
    </xf>
    <xf numFmtId="0" fontId="18" fillId="0" borderId="0" xfId="0" applyFont="1"/>
    <xf numFmtId="176" fontId="18" fillId="0" borderId="11" xfId="33" applyNumberFormat="1" applyFont="1" applyBorder="1" applyAlignment="1">
      <alignment horizontal="distributed" vertical="center" justifyLastLine="1"/>
    </xf>
    <xf numFmtId="176" fontId="18" fillId="0" borderId="25" xfId="33" applyNumberFormat="1" applyFont="1" applyBorder="1" applyAlignment="1">
      <alignment horizontal="distributed" vertical="center" justifyLastLine="1"/>
    </xf>
    <xf numFmtId="176" fontId="18" fillId="0" borderId="21" xfId="33" applyNumberFormat="1" applyFont="1" applyBorder="1" applyAlignment="1">
      <alignment horizontal="distributed" vertical="center" justifyLastLine="1"/>
    </xf>
    <xf numFmtId="176" fontId="18" fillId="0" borderId="20" xfId="33" applyNumberFormat="1" applyFont="1" applyBorder="1" applyAlignment="1">
      <alignment horizontal="distributed" vertical="center" justifyLastLine="1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>
      <alignment horizontal="center" vertical="center" textRotation="255"/>
    </xf>
    <xf numFmtId="0" fontId="18" fillId="0" borderId="19" xfId="0" applyFont="1" applyBorder="1" applyAlignment="1">
      <alignment horizontal="center" vertical="center" textRotation="255"/>
    </xf>
    <xf numFmtId="0" fontId="18" fillId="0" borderId="20" xfId="0" applyFont="1" applyBorder="1" applyAlignment="1">
      <alignment horizontal="center" vertical="center" textRotation="255"/>
    </xf>
    <xf numFmtId="0" fontId="18" fillId="0" borderId="23" xfId="0" applyFont="1" applyBorder="1" applyAlignment="1">
      <alignment horizontal="center" vertical="center" textRotation="255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C460-732D-4B59-B5FB-A184B7D92F68}">
  <sheetPr>
    <pageSetUpPr fitToPage="1"/>
  </sheetPr>
  <dimension ref="A1:N62"/>
  <sheetViews>
    <sheetView showGridLines="0" tabSelected="1" zoomScaleNormal="100" workbookViewId="0"/>
  </sheetViews>
  <sheetFormatPr defaultRowHeight="24.95" customHeight="1" x14ac:dyDescent="0.15"/>
  <cols>
    <col min="1" max="1" width="3.125" style="35" customWidth="1"/>
    <col min="2" max="2" width="3.625" style="35" customWidth="1"/>
    <col min="3" max="3" width="5.5" style="35" customWidth="1"/>
    <col min="4" max="4" width="28" style="35" customWidth="1"/>
    <col min="5" max="8" width="9.625" style="35" bestFit="1" customWidth="1"/>
    <col min="9" max="9" width="9" style="35" customWidth="1"/>
    <col min="10" max="11" width="9.625" style="35" bestFit="1" customWidth="1"/>
    <col min="12" max="16384" width="9" style="35"/>
  </cols>
  <sheetData>
    <row r="1" spans="1:11" s="1" customFormat="1" ht="24.95" customHeight="1" x14ac:dyDescent="0.15">
      <c r="A1" s="1" t="s">
        <v>51</v>
      </c>
      <c r="E1" s="4"/>
      <c r="F1" s="4"/>
    </row>
    <row r="2" spans="1:11" s="1" customFormat="1" ht="9.9499999999999993" customHeight="1" thickBot="1" x14ac:dyDescent="0.2">
      <c r="A2" s="2"/>
      <c r="B2" s="3"/>
      <c r="C2" s="4"/>
      <c r="D2" s="4"/>
      <c r="E2" s="4"/>
      <c r="F2" s="4"/>
    </row>
    <row r="3" spans="1:11" s="1" customFormat="1" ht="20.100000000000001" customHeight="1" x14ac:dyDescent="0.15">
      <c r="B3" s="36" t="s">
        <v>3</v>
      </c>
      <c r="C3" s="36"/>
      <c r="D3" s="37"/>
      <c r="E3" s="5" t="s">
        <v>4</v>
      </c>
      <c r="F3" s="6"/>
      <c r="G3" s="7" t="s">
        <v>7</v>
      </c>
      <c r="H3" s="40" t="s">
        <v>2</v>
      </c>
      <c r="I3" s="41"/>
      <c r="J3" s="7" t="s">
        <v>8</v>
      </c>
      <c r="K3" s="7" t="s">
        <v>57</v>
      </c>
    </row>
    <row r="4" spans="1:11" s="1" customFormat="1" ht="20.100000000000001" customHeight="1" x14ac:dyDescent="0.15">
      <c r="B4" s="38"/>
      <c r="C4" s="38"/>
      <c r="D4" s="39"/>
      <c r="E4" s="8" t="s">
        <v>9</v>
      </c>
      <c r="F4" s="9" t="s">
        <v>10</v>
      </c>
      <c r="G4" s="10" t="s">
        <v>5</v>
      </c>
      <c r="H4" s="8" t="s">
        <v>9</v>
      </c>
      <c r="I4" s="9" t="s">
        <v>10</v>
      </c>
      <c r="J4" s="10" t="s">
        <v>5</v>
      </c>
      <c r="K4" s="10" t="s">
        <v>5</v>
      </c>
    </row>
    <row r="5" spans="1:11" s="1" customFormat="1" ht="20.100000000000001" customHeight="1" x14ac:dyDescent="0.15">
      <c r="B5" s="42" t="s">
        <v>12</v>
      </c>
      <c r="C5" s="11"/>
      <c r="D5" s="12" t="s">
        <v>15</v>
      </c>
      <c r="E5" s="13">
        <f>SUM(E6:E23)</f>
        <v>9555</v>
      </c>
      <c r="F5" s="13">
        <f>SUM(F6:F23)</f>
        <v>9338</v>
      </c>
      <c r="G5" s="14">
        <v>8585</v>
      </c>
      <c r="H5" s="13">
        <f>SUM(H6:H23)</f>
        <v>8861</v>
      </c>
      <c r="I5" s="13">
        <f>SUM(I6:I23)</f>
        <v>8655</v>
      </c>
      <c r="J5" s="13">
        <v>8291</v>
      </c>
      <c r="K5" s="13">
        <v>8028</v>
      </c>
    </row>
    <row r="6" spans="1:11" s="1" customFormat="1" ht="20.100000000000001" customHeight="1" x14ac:dyDescent="0.15">
      <c r="B6" s="43"/>
      <c r="C6" s="15" t="s">
        <v>16</v>
      </c>
      <c r="D6" s="16" t="s">
        <v>18</v>
      </c>
      <c r="E6" s="17">
        <v>22</v>
      </c>
      <c r="F6" s="17">
        <v>21</v>
      </c>
      <c r="G6" s="14">
        <v>19</v>
      </c>
      <c r="H6" s="18">
        <v>26</v>
      </c>
      <c r="I6" s="18">
        <v>26</v>
      </c>
      <c r="J6" s="18">
        <v>24</v>
      </c>
      <c r="K6" s="18">
        <v>28</v>
      </c>
    </row>
    <row r="7" spans="1:11" s="1" customFormat="1" ht="20.100000000000001" customHeight="1" x14ac:dyDescent="0.15">
      <c r="B7" s="43"/>
      <c r="C7" s="19" t="s">
        <v>20</v>
      </c>
      <c r="D7" s="20" t="s">
        <v>21</v>
      </c>
      <c r="E7" s="21">
        <v>0</v>
      </c>
      <c r="F7" s="21">
        <v>0</v>
      </c>
      <c r="G7" s="14">
        <v>1</v>
      </c>
      <c r="H7" s="21">
        <v>0</v>
      </c>
      <c r="I7" s="21">
        <v>0</v>
      </c>
      <c r="J7" s="21">
        <v>0</v>
      </c>
      <c r="K7" s="21">
        <v>0</v>
      </c>
    </row>
    <row r="8" spans="1:11" s="1" customFormat="1" ht="20.100000000000001" customHeight="1" x14ac:dyDescent="0.15">
      <c r="B8" s="43"/>
      <c r="C8" s="19" t="s">
        <v>22</v>
      </c>
      <c r="D8" s="20" t="s">
        <v>23</v>
      </c>
      <c r="E8" s="21">
        <v>869</v>
      </c>
      <c r="F8" s="21">
        <v>869</v>
      </c>
      <c r="G8" s="14">
        <v>805</v>
      </c>
      <c r="H8" s="21">
        <v>789</v>
      </c>
      <c r="I8" s="21">
        <v>789</v>
      </c>
      <c r="J8" s="21">
        <v>751</v>
      </c>
      <c r="K8" s="21">
        <v>807</v>
      </c>
    </row>
    <row r="9" spans="1:11" s="1" customFormat="1" ht="20.100000000000001" customHeight="1" x14ac:dyDescent="0.15">
      <c r="B9" s="43"/>
      <c r="C9" s="19" t="s">
        <v>24</v>
      </c>
      <c r="D9" s="16" t="s">
        <v>26</v>
      </c>
      <c r="E9" s="22">
        <v>741</v>
      </c>
      <c r="F9" s="22">
        <v>741</v>
      </c>
      <c r="G9" s="14">
        <v>663</v>
      </c>
      <c r="H9" s="22">
        <v>674</v>
      </c>
      <c r="I9" s="22">
        <v>674</v>
      </c>
      <c r="J9" s="22">
        <v>639</v>
      </c>
      <c r="K9" s="22">
        <v>603</v>
      </c>
    </row>
    <row r="10" spans="1:11" s="1" customFormat="1" ht="20.100000000000001" customHeight="1" x14ac:dyDescent="0.15">
      <c r="B10" s="43"/>
      <c r="C10" s="19" t="s">
        <v>27</v>
      </c>
      <c r="D10" s="16" t="s">
        <v>28</v>
      </c>
      <c r="E10" s="22">
        <v>9</v>
      </c>
      <c r="F10" s="22">
        <v>4</v>
      </c>
      <c r="G10" s="14">
        <v>2</v>
      </c>
      <c r="H10" s="22">
        <v>9</v>
      </c>
      <c r="I10" s="22">
        <v>4</v>
      </c>
      <c r="J10" s="22">
        <v>5</v>
      </c>
      <c r="K10" s="22">
        <v>13</v>
      </c>
    </row>
    <row r="11" spans="1:11" s="1" customFormat="1" ht="20.100000000000001" customHeight="1" x14ac:dyDescent="0.15">
      <c r="B11" s="43"/>
      <c r="C11" s="19" t="s">
        <v>29</v>
      </c>
      <c r="D11" s="20" t="s">
        <v>30</v>
      </c>
      <c r="E11" s="21">
        <v>73</v>
      </c>
      <c r="F11" s="21">
        <v>73</v>
      </c>
      <c r="G11" s="14">
        <v>64</v>
      </c>
      <c r="H11" s="21">
        <v>63</v>
      </c>
      <c r="I11" s="21">
        <v>63</v>
      </c>
      <c r="J11" s="21">
        <v>50</v>
      </c>
      <c r="K11" s="21">
        <v>49</v>
      </c>
    </row>
    <row r="12" spans="1:11" s="1" customFormat="1" ht="20.100000000000001" customHeight="1" x14ac:dyDescent="0.15">
      <c r="B12" s="43"/>
      <c r="C12" s="19" t="s">
        <v>14</v>
      </c>
      <c r="D12" s="20" t="s">
        <v>25</v>
      </c>
      <c r="E12" s="21">
        <v>163</v>
      </c>
      <c r="F12" s="21">
        <v>163</v>
      </c>
      <c r="G12" s="14">
        <v>152</v>
      </c>
      <c r="H12" s="21">
        <v>152</v>
      </c>
      <c r="I12" s="21">
        <v>151</v>
      </c>
      <c r="J12" s="21">
        <v>153</v>
      </c>
      <c r="K12" s="21">
        <v>157</v>
      </c>
    </row>
    <row r="13" spans="1:11" s="1" customFormat="1" ht="20.100000000000001" customHeight="1" x14ac:dyDescent="0.15">
      <c r="B13" s="43"/>
      <c r="C13" s="19" t="s">
        <v>31</v>
      </c>
      <c r="D13" s="20" t="s">
        <v>11</v>
      </c>
      <c r="E13" s="21">
        <v>2388</v>
      </c>
      <c r="F13" s="21">
        <v>2388</v>
      </c>
      <c r="G13" s="14">
        <v>2130</v>
      </c>
      <c r="H13" s="21">
        <v>2131</v>
      </c>
      <c r="I13" s="21">
        <v>2131</v>
      </c>
      <c r="J13" s="21">
        <v>2039</v>
      </c>
      <c r="K13" s="21">
        <v>1806</v>
      </c>
    </row>
    <row r="14" spans="1:11" s="1" customFormat="1" ht="20.100000000000001" customHeight="1" x14ac:dyDescent="0.15">
      <c r="B14" s="43"/>
      <c r="C14" s="19" t="s">
        <v>32</v>
      </c>
      <c r="D14" s="20" t="s">
        <v>33</v>
      </c>
      <c r="E14" s="21">
        <v>164</v>
      </c>
      <c r="F14" s="21">
        <v>162</v>
      </c>
      <c r="G14" s="14">
        <v>142</v>
      </c>
      <c r="H14" s="21">
        <v>137</v>
      </c>
      <c r="I14" s="21">
        <v>135</v>
      </c>
      <c r="J14" s="21">
        <v>134</v>
      </c>
      <c r="K14" s="21">
        <v>122</v>
      </c>
    </row>
    <row r="15" spans="1:11" s="1" customFormat="1" ht="20.100000000000001" customHeight="1" x14ac:dyDescent="0.15">
      <c r="B15" s="43"/>
      <c r="C15" s="19" t="s">
        <v>35</v>
      </c>
      <c r="D15" s="20" t="s">
        <v>37</v>
      </c>
      <c r="E15" s="21">
        <v>741</v>
      </c>
      <c r="F15" s="21">
        <v>739</v>
      </c>
      <c r="G15" s="14">
        <v>671</v>
      </c>
      <c r="H15" s="21">
        <v>661</v>
      </c>
      <c r="I15" s="21">
        <v>659</v>
      </c>
      <c r="J15" s="21">
        <v>595</v>
      </c>
      <c r="K15" s="21">
        <v>580</v>
      </c>
    </row>
    <row r="16" spans="1:11" s="1" customFormat="1" ht="20.100000000000001" customHeight="1" x14ac:dyDescent="0.15">
      <c r="B16" s="43"/>
      <c r="C16" s="19" t="s">
        <v>38</v>
      </c>
      <c r="D16" s="20" t="s">
        <v>40</v>
      </c>
      <c r="E16" s="21">
        <v>347</v>
      </c>
      <c r="F16" s="21">
        <v>342</v>
      </c>
      <c r="G16" s="14">
        <v>307</v>
      </c>
      <c r="H16" s="21">
        <v>318</v>
      </c>
      <c r="I16" s="21">
        <v>313</v>
      </c>
      <c r="J16" s="21">
        <v>301</v>
      </c>
      <c r="K16" s="21">
        <v>325</v>
      </c>
    </row>
    <row r="17" spans="2:11" s="1" customFormat="1" ht="20.100000000000001" customHeight="1" x14ac:dyDescent="0.15">
      <c r="B17" s="43"/>
      <c r="C17" s="19" t="s">
        <v>1</v>
      </c>
      <c r="D17" s="20" t="s">
        <v>41</v>
      </c>
      <c r="E17" s="21">
        <v>1391</v>
      </c>
      <c r="F17" s="21">
        <v>1390</v>
      </c>
      <c r="G17" s="14">
        <v>1270</v>
      </c>
      <c r="H17" s="21">
        <v>1239</v>
      </c>
      <c r="I17" s="21">
        <v>1238</v>
      </c>
      <c r="J17" s="21">
        <v>1163</v>
      </c>
      <c r="K17" s="21">
        <v>993</v>
      </c>
    </row>
    <row r="18" spans="2:11" s="1" customFormat="1" ht="20.100000000000001" customHeight="1" x14ac:dyDescent="0.15">
      <c r="B18" s="43"/>
      <c r="C18" s="19" t="s">
        <v>42</v>
      </c>
      <c r="D18" s="20" t="s">
        <v>36</v>
      </c>
      <c r="E18" s="21">
        <v>865</v>
      </c>
      <c r="F18" s="21">
        <v>864</v>
      </c>
      <c r="G18" s="14">
        <v>831</v>
      </c>
      <c r="H18" s="21">
        <v>836</v>
      </c>
      <c r="I18" s="21">
        <v>834</v>
      </c>
      <c r="J18" s="21">
        <v>842</v>
      </c>
      <c r="K18" s="21">
        <v>796</v>
      </c>
    </row>
    <row r="19" spans="2:11" s="1" customFormat="1" ht="20.100000000000001" customHeight="1" x14ac:dyDescent="0.15">
      <c r="B19" s="43"/>
      <c r="C19" s="19" t="s">
        <v>43</v>
      </c>
      <c r="D19" s="20" t="s">
        <v>44</v>
      </c>
      <c r="E19" s="21">
        <v>475</v>
      </c>
      <c r="F19" s="21">
        <v>389</v>
      </c>
      <c r="G19" s="14">
        <v>357</v>
      </c>
      <c r="H19" s="21">
        <v>453</v>
      </c>
      <c r="I19" s="21">
        <v>366</v>
      </c>
      <c r="J19" s="21">
        <v>361</v>
      </c>
      <c r="K19" s="21">
        <v>356</v>
      </c>
    </row>
    <row r="20" spans="2:11" s="1" customFormat="1" ht="20.100000000000001" customHeight="1" x14ac:dyDescent="0.15">
      <c r="B20" s="43"/>
      <c r="C20" s="19" t="s">
        <v>45</v>
      </c>
      <c r="D20" s="20" t="s">
        <v>46</v>
      </c>
      <c r="E20" s="21">
        <v>668</v>
      </c>
      <c r="F20" s="21">
        <v>611</v>
      </c>
      <c r="G20" s="14">
        <v>619</v>
      </c>
      <c r="H20" s="21">
        <v>753</v>
      </c>
      <c r="I20" s="21">
        <v>705</v>
      </c>
      <c r="J20" s="21">
        <v>700</v>
      </c>
      <c r="K20" s="21">
        <v>798</v>
      </c>
    </row>
    <row r="21" spans="2:11" s="1" customFormat="1" ht="20.100000000000001" customHeight="1" x14ac:dyDescent="0.15">
      <c r="B21" s="43"/>
      <c r="C21" s="19" t="s">
        <v>6</v>
      </c>
      <c r="D21" s="20" t="s">
        <v>47</v>
      </c>
      <c r="E21" s="21">
        <v>48</v>
      </c>
      <c r="F21" s="21">
        <v>48</v>
      </c>
      <c r="G21" s="14">
        <v>40</v>
      </c>
      <c r="H21" s="21">
        <v>46</v>
      </c>
      <c r="I21" s="21">
        <v>46</v>
      </c>
      <c r="J21" s="21">
        <v>41</v>
      </c>
      <c r="K21" s="21">
        <v>49</v>
      </c>
    </row>
    <row r="22" spans="2:11" s="1" customFormat="1" ht="20.100000000000001" customHeight="1" x14ac:dyDescent="0.15">
      <c r="B22" s="43"/>
      <c r="C22" s="19" t="s">
        <v>39</v>
      </c>
      <c r="D22" s="20" t="s">
        <v>13</v>
      </c>
      <c r="E22" s="21">
        <v>545</v>
      </c>
      <c r="F22" s="21">
        <v>534</v>
      </c>
      <c r="G22" s="14">
        <v>512</v>
      </c>
      <c r="H22" s="21">
        <v>529</v>
      </c>
      <c r="I22" s="21">
        <v>521</v>
      </c>
      <c r="J22" s="21">
        <v>493</v>
      </c>
      <c r="K22" s="21">
        <v>546</v>
      </c>
    </row>
    <row r="23" spans="2:11" s="1" customFormat="1" ht="20.100000000000001" customHeight="1" x14ac:dyDescent="0.15">
      <c r="B23" s="44"/>
      <c r="C23" s="23" t="s">
        <v>19</v>
      </c>
      <c r="D23" s="24" t="s">
        <v>48</v>
      </c>
      <c r="E23" s="25">
        <v>46</v>
      </c>
      <c r="F23" s="25">
        <v>0</v>
      </c>
      <c r="G23" s="26">
        <v>0</v>
      </c>
      <c r="H23" s="25">
        <v>45</v>
      </c>
      <c r="I23" s="25">
        <v>0</v>
      </c>
      <c r="J23" s="25">
        <v>0</v>
      </c>
      <c r="K23" s="25" t="s">
        <v>55</v>
      </c>
    </row>
    <row r="24" spans="2:11" s="1" customFormat="1" ht="20.100000000000001" customHeight="1" x14ac:dyDescent="0.15">
      <c r="B24" s="42" t="s">
        <v>49</v>
      </c>
      <c r="C24" s="11"/>
      <c r="D24" s="12" t="s">
        <v>15</v>
      </c>
      <c r="E24" s="18">
        <f>SUM(E25:E42)</f>
        <v>98440</v>
      </c>
      <c r="F24" s="18">
        <f>SUM(F25:F42)</f>
        <v>90515</v>
      </c>
      <c r="G24" s="18">
        <f>SUM(G25:G42)</f>
        <v>86110</v>
      </c>
      <c r="H24" s="18">
        <f>SUM(H25:H42)</f>
        <v>95971</v>
      </c>
      <c r="I24" s="18">
        <f>SUM(I25:I42)</f>
        <v>89159</v>
      </c>
      <c r="J24" s="18">
        <v>86370</v>
      </c>
      <c r="K24" s="18">
        <v>88858</v>
      </c>
    </row>
    <row r="25" spans="2:11" s="1" customFormat="1" ht="20.100000000000001" customHeight="1" x14ac:dyDescent="0.15">
      <c r="B25" s="43"/>
      <c r="C25" s="15" t="s">
        <v>16</v>
      </c>
      <c r="D25" s="16" t="s">
        <v>18</v>
      </c>
      <c r="E25" s="17">
        <v>249</v>
      </c>
      <c r="F25" s="17">
        <v>248</v>
      </c>
      <c r="G25" s="14">
        <v>203</v>
      </c>
      <c r="H25" s="18">
        <v>228</v>
      </c>
      <c r="I25" s="18">
        <v>228</v>
      </c>
      <c r="J25" s="18">
        <v>202</v>
      </c>
      <c r="K25" s="18">
        <v>558</v>
      </c>
    </row>
    <row r="26" spans="2:11" s="1" customFormat="1" ht="20.100000000000001" customHeight="1" x14ac:dyDescent="0.15">
      <c r="B26" s="43"/>
      <c r="C26" s="19" t="s">
        <v>20</v>
      </c>
      <c r="D26" s="20" t="s">
        <v>21</v>
      </c>
      <c r="E26" s="27">
        <v>0</v>
      </c>
      <c r="F26" s="27">
        <v>0</v>
      </c>
      <c r="G26" s="14">
        <v>5</v>
      </c>
      <c r="H26" s="27">
        <v>0</v>
      </c>
      <c r="I26" s="27">
        <v>0</v>
      </c>
      <c r="J26" s="27">
        <v>0</v>
      </c>
      <c r="K26" s="27">
        <v>0</v>
      </c>
    </row>
    <row r="27" spans="2:11" s="1" customFormat="1" ht="20.100000000000001" customHeight="1" x14ac:dyDescent="0.15">
      <c r="B27" s="43"/>
      <c r="C27" s="19" t="s">
        <v>22</v>
      </c>
      <c r="D27" s="20" t="s">
        <v>23</v>
      </c>
      <c r="E27" s="28">
        <v>6510</v>
      </c>
      <c r="F27" s="28">
        <v>6510</v>
      </c>
      <c r="G27" s="14">
        <v>6086</v>
      </c>
      <c r="H27" s="28">
        <v>5689</v>
      </c>
      <c r="I27" s="28">
        <v>5689</v>
      </c>
      <c r="J27" s="28">
        <v>5327</v>
      </c>
      <c r="K27" s="28">
        <v>5776</v>
      </c>
    </row>
    <row r="28" spans="2:11" s="1" customFormat="1" ht="20.100000000000001" customHeight="1" x14ac:dyDescent="0.15">
      <c r="B28" s="43"/>
      <c r="C28" s="19" t="s">
        <v>24</v>
      </c>
      <c r="D28" s="16" t="s">
        <v>26</v>
      </c>
      <c r="E28" s="18">
        <v>18899</v>
      </c>
      <c r="F28" s="18">
        <v>18899</v>
      </c>
      <c r="G28" s="14">
        <v>18939</v>
      </c>
      <c r="H28" s="18">
        <v>19840</v>
      </c>
      <c r="I28" s="18">
        <v>19840</v>
      </c>
      <c r="J28" s="18">
        <v>17941</v>
      </c>
      <c r="K28" s="18">
        <v>17755</v>
      </c>
    </row>
    <row r="29" spans="2:11" s="1" customFormat="1" ht="20.100000000000001" customHeight="1" x14ac:dyDescent="0.15">
      <c r="B29" s="43"/>
      <c r="C29" s="19" t="s">
        <v>27</v>
      </c>
      <c r="D29" s="16" t="s">
        <v>28</v>
      </c>
      <c r="E29" s="18">
        <v>323</v>
      </c>
      <c r="F29" s="18">
        <v>184</v>
      </c>
      <c r="G29" s="14">
        <v>163</v>
      </c>
      <c r="H29" s="18">
        <v>335</v>
      </c>
      <c r="I29" s="18">
        <v>212</v>
      </c>
      <c r="J29" s="18">
        <v>94</v>
      </c>
      <c r="K29" s="18">
        <v>95</v>
      </c>
    </row>
    <row r="30" spans="2:11" s="1" customFormat="1" ht="20.100000000000001" customHeight="1" x14ac:dyDescent="0.15">
      <c r="B30" s="43"/>
      <c r="C30" s="19" t="s">
        <v>29</v>
      </c>
      <c r="D30" s="20" t="s">
        <v>30</v>
      </c>
      <c r="E30" s="29">
        <v>834</v>
      </c>
      <c r="F30" s="29">
        <v>834</v>
      </c>
      <c r="G30" s="14">
        <v>859</v>
      </c>
      <c r="H30" s="29">
        <v>744</v>
      </c>
      <c r="I30" s="29">
        <v>744</v>
      </c>
      <c r="J30" s="29">
        <v>692</v>
      </c>
      <c r="K30" s="29">
        <v>918</v>
      </c>
    </row>
    <row r="31" spans="2:11" s="1" customFormat="1" ht="20.100000000000001" customHeight="1" x14ac:dyDescent="0.15">
      <c r="B31" s="43"/>
      <c r="C31" s="19" t="s">
        <v>14</v>
      </c>
      <c r="D31" s="20" t="s">
        <v>25</v>
      </c>
      <c r="E31" s="29">
        <v>4816</v>
      </c>
      <c r="F31" s="29">
        <v>4816</v>
      </c>
      <c r="G31" s="14">
        <v>4667</v>
      </c>
      <c r="H31" s="29">
        <v>4115</v>
      </c>
      <c r="I31" s="29">
        <v>4110</v>
      </c>
      <c r="J31" s="29">
        <v>4017</v>
      </c>
      <c r="K31" s="29">
        <v>4359</v>
      </c>
    </row>
    <row r="32" spans="2:11" s="1" customFormat="1" ht="20.100000000000001" customHeight="1" x14ac:dyDescent="0.15">
      <c r="B32" s="43"/>
      <c r="C32" s="19" t="s">
        <v>31</v>
      </c>
      <c r="D32" s="20" t="s">
        <v>11</v>
      </c>
      <c r="E32" s="29">
        <v>20065</v>
      </c>
      <c r="F32" s="29">
        <v>20065</v>
      </c>
      <c r="G32" s="14">
        <v>17676</v>
      </c>
      <c r="H32" s="29">
        <v>18145</v>
      </c>
      <c r="I32" s="29">
        <v>18145</v>
      </c>
      <c r="J32" s="29">
        <v>18250</v>
      </c>
      <c r="K32" s="29">
        <v>17954</v>
      </c>
    </row>
    <row r="33" spans="2:14" s="1" customFormat="1" ht="20.100000000000001" customHeight="1" x14ac:dyDescent="0.15">
      <c r="B33" s="43"/>
      <c r="C33" s="19" t="s">
        <v>32</v>
      </c>
      <c r="D33" s="20" t="s">
        <v>33</v>
      </c>
      <c r="E33" s="29">
        <v>1790</v>
      </c>
      <c r="F33" s="29">
        <v>1775</v>
      </c>
      <c r="G33" s="14">
        <v>1660</v>
      </c>
      <c r="H33" s="29">
        <v>1665</v>
      </c>
      <c r="I33" s="29">
        <v>1657</v>
      </c>
      <c r="J33" s="29">
        <v>1884</v>
      </c>
      <c r="K33" s="29">
        <v>1558</v>
      </c>
    </row>
    <row r="34" spans="2:14" s="1" customFormat="1" ht="20.100000000000001" customHeight="1" x14ac:dyDescent="0.15">
      <c r="B34" s="43"/>
      <c r="C34" s="19" t="s">
        <v>35</v>
      </c>
      <c r="D34" s="20" t="s">
        <v>37</v>
      </c>
      <c r="E34" s="29">
        <v>2389</v>
      </c>
      <c r="F34" s="29">
        <v>2382</v>
      </c>
      <c r="G34" s="14">
        <v>2214</v>
      </c>
      <c r="H34" s="29">
        <v>2001</v>
      </c>
      <c r="I34" s="29">
        <v>1990</v>
      </c>
      <c r="J34" s="29">
        <v>1836</v>
      </c>
      <c r="K34" s="29">
        <v>1937</v>
      </c>
    </row>
    <row r="35" spans="2:14" s="1" customFormat="1" ht="20.100000000000001" customHeight="1" x14ac:dyDescent="0.15">
      <c r="B35" s="43"/>
      <c r="C35" s="19" t="s">
        <v>38</v>
      </c>
      <c r="D35" s="20" t="s">
        <v>40</v>
      </c>
      <c r="E35" s="29">
        <v>2677</v>
      </c>
      <c r="F35" s="29">
        <v>2481</v>
      </c>
      <c r="G35" s="14">
        <v>2506</v>
      </c>
      <c r="H35" s="29">
        <v>2656</v>
      </c>
      <c r="I35" s="29">
        <v>2485</v>
      </c>
      <c r="J35" s="29">
        <v>2614</v>
      </c>
      <c r="K35" s="29">
        <v>2631</v>
      </c>
    </row>
    <row r="36" spans="2:14" s="1" customFormat="1" ht="20.100000000000001" customHeight="1" x14ac:dyDescent="0.15">
      <c r="B36" s="43"/>
      <c r="C36" s="19" t="s">
        <v>1</v>
      </c>
      <c r="D36" s="20" t="s">
        <v>41</v>
      </c>
      <c r="E36" s="29">
        <v>9309</v>
      </c>
      <c r="F36" s="29">
        <v>9308</v>
      </c>
      <c r="G36" s="14">
        <v>9484</v>
      </c>
      <c r="H36" s="29">
        <v>8816</v>
      </c>
      <c r="I36" s="29">
        <v>8815</v>
      </c>
      <c r="J36" s="29">
        <v>8389</v>
      </c>
      <c r="K36" s="29">
        <v>7620</v>
      </c>
    </row>
    <row r="37" spans="2:14" s="1" customFormat="1" ht="20.100000000000001" customHeight="1" x14ac:dyDescent="0.15">
      <c r="B37" s="43"/>
      <c r="C37" s="19" t="s">
        <v>42</v>
      </c>
      <c r="D37" s="20" t="s">
        <v>36</v>
      </c>
      <c r="E37" s="29">
        <v>4891</v>
      </c>
      <c r="F37" s="29">
        <v>4886</v>
      </c>
      <c r="G37" s="14">
        <v>4404</v>
      </c>
      <c r="H37" s="29">
        <v>4238</v>
      </c>
      <c r="I37" s="29">
        <v>4232</v>
      </c>
      <c r="J37" s="29">
        <v>4221</v>
      </c>
      <c r="K37" s="29">
        <v>3978</v>
      </c>
    </row>
    <row r="38" spans="2:14" s="1" customFormat="1" ht="20.100000000000001" customHeight="1" x14ac:dyDescent="0.15">
      <c r="B38" s="43"/>
      <c r="C38" s="19" t="s">
        <v>43</v>
      </c>
      <c r="D38" s="20" t="s">
        <v>44</v>
      </c>
      <c r="E38" s="29">
        <v>4625</v>
      </c>
      <c r="F38" s="29">
        <v>2052</v>
      </c>
      <c r="G38" s="14">
        <v>2007</v>
      </c>
      <c r="H38" s="29">
        <v>4727</v>
      </c>
      <c r="I38" s="29">
        <v>2333</v>
      </c>
      <c r="J38" s="29">
        <v>2333</v>
      </c>
      <c r="K38" s="29">
        <v>2692</v>
      </c>
    </row>
    <row r="39" spans="2:14" s="1" customFormat="1" ht="20.100000000000001" customHeight="1" x14ac:dyDescent="0.15">
      <c r="B39" s="43"/>
      <c r="C39" s="19" t="s">
        <v>45</v>
      </c>
      <c r="D39" s="20" t="s">
        <v>46</v>
      </c>
      <c r="E39" s="29">
        <v>11586</v>
      </c>
      <c r="F39" s="29">
        <v>9851</v>
      </c>
      <c r="G39" s="30">
        <v>10313</v>
      </c>
      <c r="H39" s="29">
        <v>14288</v>
      </c>
      <c r="I39" s="29">
        <v>12929</v>
      </c>
      <c r="J39" s="29">
        <v>13036</v>
      </c>
      <c r="K39" s="29">
        <v>14708</v>
      </c>
      <c r="L39" s="30"/>
      <c r="M39" s="29"/>
      <c r="N39" s="18"/>
    </row>
    <row r="40" spans="2:14" s="1" customFormat="1" ht="20.100000000000001" customHeight="1" x14ac:dyDescent="0.15">
      <c r="B40" s="43"/>
      <c r="C40" s="19" t="s">
        <v>6</v>
      </c>
      <c r="D40" s="20" t="s">
        <v>47</v>
      </c>
      <c r="E40" s="29">
        <v>631</v>
      </c>
      <c r="F40" s="29">
        <v>631</v>
      </c>
      <c r="G40" s="30">
        <v>556</v>
      </c>
      <c r="H40" s="29">
        <v>1142</v>
      </c>
      <c r="I40" s="29">
        <v>1142</v>
      </c>
      <c r="J40" s="29">
        <v>1096</v>
      </c>
      <c r="K40" s="29">
        <v>1064</v>
      </c>
      <c r="L40" s="30"/>
      <c r="M40" s="29"/>
      <c r="N40" s="18"/>
    </row>
    <row r="41" spans="2:14" s="1" customFormat="1" ht="20.100000000000001" customHeight="1" x14ac:dyDescent="0.15">
      <c r="B41" s="43"/>
      <c r="C41" s="19" t="s">
        <v>39</v>
      </c>
      <c r="D41" s="20" t="s">
        <v>13</v>
      </c>
      <c r="E41" s="29">
        <v>5770</v>
      </c>
      <c r="F41" s="29">
        <v>5593</v>
      </c>
      <c r="G41" s="14">
        <v>4368</v>
      </c>
      <c r="H41" s="29">
        <v>4758</v>
      </c>
      <c r="I41" s="29">
        <v>4608</v>
      </c>
      <c r="J41" s="29">
        <v>4438</v>
      </c>
      <c r="K41" s="29">
        <v>5255</v>
      </c>
    </row>
    <row r="42" spans="2:14" s="1" customFormat="1" ht="20.100000000000001" customHeight="1" thickBot="1" x14ac:dyDescent="0.2">
      <c r="B42" s="45"/>
      <c r="C42" s="31" t="s">
        <v>19</v>
      </c>
      <c r="D42" s="32" t="s">
        <v>48</v>
      </c>
      <c r="E42" s="33">
        <v>3076</v>
      </c>
      <c r="F42" s="33">
        <v>0</v>
      </c>
      <c r="G42" s="34">
        <v>0</v>
      </c>
      <c r="H42" s="33">
        <v>2584</v>
      </c>
      <c r="I42" s="33">
        <v>0</v>
      </c>
      <c r="J42" s="33">
        <v>0</v>
      </c>
      <c r="K42" s="33">
        <v>0</v>
      </c>
    </row>
    <row r="43" spans="2:14" s="1" customFormat="1" ht="18" customHeight="1" x14ac:dyDescent="0.15">
      <c r="B43" s="4"/>
      <c r="C43" s="4" t="s">
        <v>34</v>
      </c>
      <c r="I43" s="4"/>
    </row>
    <row r="44" spans="2:14" s="1" customFormat="1" ht="18" customHeight="1" x14ac:dyDescent="0.15">
      <c r="B44" s="4"/>
      <c r="C44" s="4" t="s">
        <v>50</v>
      </c>
    </row>
    <row r="45" spans="2:14" s="1" customFormat="1" ht="18" customHeight="1" x14ac:dyDescent="0.15">
      <c r="B45" s="4"/>
      <c r="C45" s="4" t="s">
        <v>17</v>
      </c>
    </row>
    <row r="46" spans="2:14" s="1" customFormat="1" ht="18" customHeight="1" x14ac:dyDescent="0.15">
      <c r="B46" s="4"/>
      <c r="C46" s="4" t="s">
        <v>0</v>
      </c>
    </row>
    <row r="47" spans="2:14" s="1" customFormat="1" ht="18" customHeight="1" x14ac:dyDescent="0.15">
      <c r="C47" s="4" t="s">
        <v>56</v>
      </c>
    </row>
    <row r="48" spans="2:14" s="1" customFormat="1" ht="18" customHeight="1" x14ac:dyDescent="0.15">
      <c r="B48" s="4"/>
      <c r="C48" s="4" t="s">
        <v>52</v>
      </c>
    </row>
    <row r="49" spans="2:3" s="1" customFormat="1" ht="18" customHeight="1" x14ac:dyDescent="0.15">
      <c r="B49" s="4"/>
      <c r="C49" s="1" t="s">
        <v>53</v>
      </c>
    </row>
    <row r="50" spans="2:3" s="1" customFormat="1" ht="18" customHeight="1" x14ac:dyDescent="0.15">
      <c r="C50" s="1" t="s">
        <v>54</v>
      </c>
    </row>
    <row r="51" spans="2:3" s="1" customFormat="1" ht="24.95" customHeight="1" x14ac:dyDescent="0.15"/>
    <row r="52" spans="2:3" s="1" customFormat="1" ht="24.95" customHeight="1" x14ac:dyDescent="0.15"/>
    <row r="53" spans="2:3" s="1" customFormat="1" ht="24.95" customHeight="1" x14ac:dyDescent="0.15"/>
    <row r="54" spans="2:3" s="1" customFormat="1" ht="24.95" customHeight="1" x14ac:dyDescent="0.15"/>
    <row r="55" spans="2:3" s="1" customFormat="1" ht="24.95" customHeight="1" x14ac:dyDescent="0.15"/>
    <row r="56" spans="2:3" s="1" customFormat="1" ht="24.95" customHeight="1" x14ac:dyDescent="0.15"/>
    <row r="57" spans="2:3" s="1" customFormat="1" ht="24.95" customHeight="1" x14ac:dyDescent="0.15"/>
    <row r="58" spans="2:3" s="1" customFormat="1" ht="24.95" customHeight="1" x14ac:dyDescent="0.15"/>
    <row r="59" spans="2:3" s="1" customFormat="1" ht="24.95" customHeight="1" x14ac:dyDescent="0.15"/>
    <row r="60" spans="2:3" s="1" customFormat="1" ht="24.95" customHeight="1" x14ac:dyDescent="0.15"/>
    <row r="61" spans="2:3" s="1" customFormat="1" ht="24.95" customHeight="1" x14ac:dyDescent="0.15"/>
    <row r="62" spans="2:3" s="1" customFormat="1" ht="24.95" customHeight="1" x14ac:dyDescent="0.15"/>
  </sheetData>
  <mergeCells count="4">
    <mergeCell ref="B3:D4"/>
    <mergeCell ref="H3:I3"/>
    <mergeCell ref="B5:B23"/>
    <mergeCell ref="B24:B42"/>
  </mergeCells>
  <phoneticPr fontId="19"/>
  <pageMargins left="0.78740157480314965" right="0.78740157480314965" top="0.78740157480314965" bottom="0.78740157480314965" header="0.59055118110236227" footer="0.590551181102362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2022-06-01T07:37:17Z</cp:lastPrinted>
  <dcterms:created xsi:type="dcterms:W3CDTF">1998-11-16T07:41:07Z</dcterms:created>
  <dcterms:modified xsi:type="dcterms:W3CDTF">2026-03-12T05:46:31Z</dcterms:modified>
</cp:coreProperties>
</file>