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mc:Choice Requires="x15">
      <x15ac:absPath xmlns:x15ac="http://schemas.microsoft.com/office/spreadsheetml/2010/11/ac" url="Z:\・統計係専用\④統計書関連\令和７年度版\06_回答入力\第03章 農林水産業\"/>
    </mc:Choice>
  </mc:AlternateContent>
  <xr:revisionPtr revIDLastSave="0" documentId="8_{50D4530E-3BA1-40ED-87D0-3F26A6EAE206}" xr6:coauthVersionLast="47" xr6:coauthVersionMax="47" xr10:uidLastSave="{00000000-0000-0000-0000-000000000000}"/>
  <bookViews>
    <workbookView xWindow="-120" yWindow="-120" windowWidth="29040" windowHeight="15720" xr2:uid="{F3D9A4C1-A26B-4EA6-AFC5-312387ABB6BB}"/>
  </bookViews>
  <sheets>
    <sheet name="3-4"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2" l="1"/>
  <c r="K12" i="2"/>
  <c r="E12" i="2"/>
  <c r="F12" i="2"/>
  <c r="G12" i="2"/>
  <c r="H12" i="2"/>
  <c r="I12" i="2"/>
  <c r="J12" i="2"/>
  <c r="L12" i="2"/>
  <c r="M12" i="2"/>
  <c r="D12" i="2"/>
</calcChain>
</file>

<file path=xl/sharedStrings.xml><?xml version="1.0" encoding="utf-8"?>
<sst xmlns="http://schemas.openxmlformats.org/spreadsheetml/2006/main" count="127" uniqueCount="61">
  <si>
    <t>総数</t>
    <rPh sb="0" eb="2">
      <t>ソウスウ</t>
    </rPh>
    <phoneticPr fontId="19"/>
  </si>
  <si>
    <t>50万円～</t>
    <rPh sb="2" eb="4">
      <t>マンエン</t>
    </rPh>
    <phoneticPr fontId="19"/>
  </si>
  <si>
    <t>年次
旧町村名</t>
    <rPh sb="0" eb="2">
      <t>ネンジ</t>
    </rPh>
    <rPh sb="3" eb="4">
      <t>キュウ</t>
    </rPh>
    <rPh sb="4" eb="5">
      <t>マチ</t>
    </rPh>
    <rPh sb="5" eb="6">
      <t>ムラ</t>
    </rPh>
    <rPh sb="6" eb="7">
      <t>ナ</t>
    </rPh>
    <phoneticPr fontId="19"/>
  </si>
  <si>
    <t>27  年</t>
    <rPh sb="4" eb="5">
      <t>ネン</t>
    </rPh>
    <phoneticPr fontId="19"/>
  </si>
  <si>
    <t>販売なし</t>
    <rPh sb="0" eb="2">
      <t>ハンバイ</t>
    </rPh>
    <phoneticPr fontId="19"/>
  </si>
  <si>
    <t>50万円未満</t>
    <rPh sb="2" eb="3">
      <t>マン</t>
    </rPh>
    <rPh sb="3" eb="6">
      <t>エンミマン</t>
    </rPh>
    <phoneticPr fontId="19"/>
  </si>
  <si>
    <t>平荘村</t>
    <rPh sb="0" eb="2">
      <t>ヘイソウ</t>
    </rPh>
    <rPh sb="2" eb="3">
      <t>ソン</t>
    </rPh>
    <phoneticPr fontId="19"/>
  </si>
  <si>
    <t>200万円～</t>
    <rPh sb="3" eb="5">
      <t>マンエン</t>
    </rPh>
    <phoneticPr fontId="19"/>
  </si>
  <si>
    <t>100万円～</t>
    <rPh sb="3" eb="5">
      <t>マンエン</t>
    </rPh>
    <phoneticPr fontId="19"/>
  </si>
  <si>
    <t>資料：農林水産省「農林業センサス」</t>
    <rPh sb="0" eb="2">
      <t>シリョウ</t>
    </rPh>
    <rPh sb="9" eb="10">
      <t>ミノリ</t>
    </rPh>
    <rPh sb="10" eb="11">
      <t>リン</t>
    </rPh>
    <rPh sb="11" eb="12">
      <t>ゴウ</t>
    </rPh>
    <phoneticPr fontId="19"/>
  </si>
  <si>
    <t>　1,500万円</t>
    <rPh sb="6" eb="8">
      <t>マンエン</t>
    </rPh>
    <phoneticPr fontId="19"/>
  </si>
  <si>
    <t>700万円～</t>
    <rPh sb="3" eb="5">
      <t>マンエン</t>
    </rPh>
    <phoneticPr fontId="19"/>
  </si>
  <si>
    <t>300万円～</t>
    <rPh sb="3" eb="5">
      <t>マンエン</t>
    </rPh>
    <phoneticPr fontId="19"/>
  </si>
  <si>
    <t>500万円～</t>
    <rPh sb="3" eb="5">
      <t>マンエン</t>
    </rPh>
    <phoneticPr fontId="19"/>
  </si>
  <si>
    <t>1,000万円～</t>
    <rPh sb="5" eb="7">
      <t>マンエン</t>
    </rPh>
    <phoneticPr fontId="19"/>
  </si>
  <si>
    <t>1,500万円</t>
    <phoneticPr fontId="19"/>
  </si>
  <si>
    <t xml:space="preserve"> 1,000万円</t>
    <rPh sb="6" eb="8">
      <t>マンエン</t>
    </rPh>
    <phoneticPr fontId="19"/>
  </si>
  <si>
    <t>　　100万円</t>
    <rPh sb="5" eb="7">
      <t>マンエン</t>
    </rPh>
    <phoneticPr fontId="19"/>
  </si>
  <si>
    <t>尾上村</t>
    <rPh sb="0" eb="2">
      <t>オノウエ</t>
    </rPh>
    <rPh sb="2" eb="3">
      <t>ソン</t>
    </rPh>
    <phoneticPr fontId="19"/>
  </si>
  <si>
    <t>　　200万円</t>
    <rPh sb="5" eb="7">
      <t>マンエン</t>
    </rPh>
    <phoneticPr fontId="19"/>
  </si>
  <si>
    <t>　　500万円</t>
    <rPh sb="5" eb="7">
      <t>マンエン</t>
    </rPh>
    <phoneticPr fontId="19"/>
  </si>
  <si>
    <t>　　300万円</t>
    <rPh sb="5" eb="7">
      <t>マンエン</t>
    </rPh>
    <phoneticPr fontId="19"/>
  </si>
  <si>
    <t>西神吉村</t>
    <rPh sb="0" eb="1">
      <t>ニシ</t>
    </rPh>
    <rPh sb="1" eb="3">
      <t>カンキ</t>
    </rPh>
    <rPh sb="3" eb="4">
      <t>ソン</t>
    </rPh>
    <phoneticPr fontId="19"/>
  </si>
  <si>
    <t>　　700万円</t>
    <rPh sb="5" eb="7">
      <t>マンエン</t>
    </rPh>
    <phoneticPr fontId="19"/>
  </si>
  <si>
    <t>　　　以上</t>
    <rPh sb="3" eb="5">
      <t>イジョウ</t>
    </rPh>
    <phoneticPr fontId="19"/>
  </si>
  <si>
    <t>17  年</t>
    <rPh sb="4" eb="5">
      <t>ネン</t>
    </rPh>
    <phoneticPr fontId="19"/>
  </si>
  <si>
    <t>神野村</t>
    <rPh sb="0" eb="1">
      <t>カミ</t>
    </rPh>
    <rPh sb="1" eb="2">
      <t>ノ</t>
    </rPh>
    <rPh sb="2" eb="3">
      <t>ソン</t>
    </rPh>
    <phoneticPr fontId="19"/>
  </si>
  <si>
    <t>22  年</t>
    <rPh sb="4" eb="5">
      <t>ネン</t>
    </rPh>
    <phoneticPr fontId="19"/>
  </si>
  <si>
    <t>加古川町</t>
    <rPh sb="0" eb="3">
      <t>カコガワ</t>
    </rPh>
    <rPh sb="3" eb="4">
      <t>ヒラオカチョウ</t>
    </rPh>
    <phoneticPr fontId="19"/>
  </si>
  <si>
    <t>野口村</t>
    <rPh sb="0" eb="2">
      <t>ノグチ</t>
    </rPh>
    <rPh sb="2" eb="3">
      <t>ソン</t>
    </rPh>
    <phoneticPr fontId="19"/>
  </si>
  <si>
    <t>平岡村</t>
    <rPh sb="0" eb="2">
      <t>ヒラオカ</t>
    </rPh>
    <rPh sb="2" eb="3">
      <t>ソン</t>
    </rPh>
    <phoneticPr fontId="19"/>
  </si>
  <si>
    <t>単位：戸</t>
    <rPh sb="0" eb="2">
      <t>タンイ</t>
    </rPh>
    <rPh sb="3" eb="4">
      <t>ト</t>
    </rPh>
    <phoneticPr fontId="19"/>
  </si>
  <si>
    <t>別府町</t>
    <rPh sb="0" eb="2">
      <t>ベフ</t>
    </rPh>
    <rPh sb="2" eb="3">
      <t>チョウ</t>
    </rPh>
    <phoneticPr fontId="19"/>
  </si>
  <si>
    <t>八幡村</t>
    <rPh sb="0" eb="2">
      <t>ヤハタ</t>
    </rPh>
    <rPh sb="2" eb="3">
      <t>ソン</t>
    </rPh>
    <phoneticPr fontId="19"/>
  </si>
  <si>
    <t>上荘村</t>
    <rPh sb="0" eb="1">
      <t>ジョウ</t>
    </rPh>
    <rPh sb="1" eb="2">
      <t>ソウ</t>
    </rPh>
    <rPh sb="2" eb="3">
      <t>ソン</t>
    </rPh>
    <phoneticPr fontId="19"/>
  </si>
  <si>
    <t>東神吉村</t>
    <rPh sb="0" eb="3">
      <t>ヒガシカンキ</t>
    </rPh>
    <rPh sb="3" eb="4">
      <t>ソン</t>
    </rPh>
    <phoneticPr fontId="19"/>
  </si>
  <si>
    <t>米田町</t>
    <rPh sb="0" eb="2">
      <t>ヨネダ</t>
    </rPh>
    <rPh sb="2" eb="3">
      <t>チョウ</t>
    </rPh>
    <phoneticPr fontId="19"/>
  </si>
  <si>
    <t>東志方村</t>
    <rPh sb="0" eb="1">
      <t>ヒガシ</t>
    </rPh>
    <rPh sb="1" eb="3">
      <t>シカタ</t>
    </rPh>
    <rPh sb="3" eb="4">
      <t>ソン</t>
    </rPh>
    <phoneticPr fontId="19"/>
  </si>
  <si>
    <t>西志方村</t>
    <rPh sb="0" eb="1">
      <t>ニシ</t>
    </rPh>
    <rPh sb="1" eb="3">
      <t>シカタ</t>
    </rPh>
    <rPh sb="3" eb="4">
      <t>ソン</t>
    </rPh>
    <phoneticPr fontId="19"/>
  </si>
  <si>
    <t>志方村</t>
    <rPh sb="0" eb="2">
      <t>シカタチョウ</t>
    </rPh>
    <rPh sb="2" eb="3">
      <t>ソン</t>
    </rPh>
    <phoneticPr fontId="19"/>
  </si>
  <si>
    <t>２  年</t>
    <rPh sb="3" eb="4">
      <t>ネン</t>
    </rPh>
    <phoneticPr fontId="19"/>
  </si>
  <si>
    <t>各年２月１日現在</t>
    <rPh sb="0" eb="1">
      <t>カク</t>
    </rPh>
    <rPh sb="1" eb="2">
      <t>ネン</t>
    </rPh>
    <rPh sb="3" eb="4">
      <t>ガツ</t>
    </rPh>
    <rPh sb="5" eb="6">
      <t>ニチ</t>
    </rPh>
    <rPh sb="6" eb="8">
      <t>ゲンザイ</t>
    </rPh>
    <phoneticPr fontId="19"/>
  </si>
  <si>
    <t>（注）販売農家とは経営耕地面積が30a以上または過去１年間の農産物販売金額が50万円以上の農家をいう。</t>
    <rPh sb="1" eb="2">
      <t>チュウ</t>
    </rPh>
    <rPh sb="3" eb="5">
      <t>ハンバイ</t>
    </rPh>
    <rPh sb="5" eb="7">
      <t>ノウカ</t>
    </rPh>
    <rPh sb="9" eb="11">
      <t>ケイエイ</t>
    </rPh>
    <rPh sb="11" eb="13">
      <t>コウチ</t>
    </rPh>
    <rPh sb="13" eb="15">
      <t>メンセキ</t>
    </rPh>
    <rPh sb="19" eb="21">
      <t>イジョウ</t>
    </rPh>
    <rPh sb="24" eb="26">
      <t>カコ</t>
    </rPh>
    <rPh sb="27" eb="29">
      <t>ネンカン</t>
    </rPh>
    <rPh sb="30" eb="33">
      <t>ノウサンブツ</t>
    </rPh>
    <rPh sb="33" eb="35">
      <t>ハンバイ</t>
    </rPh>
    <rPh sb="35" eb="37">
      <t>キンガク</t>
    </rPh>
    <rPh sb="40" eb="42">
      <t>マンエン</t>
    </rPh>
    <rPh sb="42" eb="44">
      <t>イジョウ</t>
    </rPh>
    <rPh sb="45" eb="47">
      <t>ノウカ</t>
    </rPh>
    <phoneticPr fontId="19"/>
  </si>
  <si>
    <t xml:space="preserve"> (注) 調査項目の変更のため、令和２年は農業経営体の数値</t>
    <rPh sb="5" eb="9">
      <t>チョウサコウモク</t>
    </rPh>
    <rPh sb="10" eb="12">
      <t>ヘンコウ</t>
    </rPh>
    <rPh sb="16" eb="18">
      <t>レイワ</t>
    </rPh>
    <rPh sb="19" eb="20">
      <t>ネン</t>
    </rPh>
    <rPh sb="21" eb="26">
      <t>ノウギョウケイエイタイ</t>
    </rPh>
    <rPh sb="27" eb="29">
      <t>スウチ</t>
    </rPh>
    <phoneticPr fontId="19"/>
  </si>
  <si>
    <t xml:space="preserve"> (注) 農業経営体とは農産物の生産を行うかまたは委託を受けて農作業を行い、（1）経営耕地面積が30a</t>
    <rPh sb="5" eb="7">
      <t>ノウギョウ</t>
    </rPh>
    <rPh sb="7" eb="9">
      <t>ケイエイ</t>
    </rPh>
    <rPh sb="9" eb="10">
      <t>タイ</t>
    </rPh>
    <rPh sb="12" eb="15">
      <t>ノウサンブツ</t>
    </rPh>
    <rPh sb="16" eb="18">
      <t>セイサン</t>
    </rPh>
    <rPh sb="19" eb="20">
      <t>オコナ</t>
    </rPh>
    <rPh sb="25" eb="27">
      <t>イタク</t>
    </rPh>
    <rPh sb="28" eb="29">
      <t>ウ</t>
    </rPh>
    <rPh sb="31" eb="34">
      <t>ノウサギョウ</t>
    </rPh>
    <phoneticPr fontId="19"/>
  </si>
  <si>
    <t xml:space="preserve"> 　　 以上、（2）農作物の作付面積または栽培面積、家畜の飼養頭羽数または出荷羽数等、一定の外形基準</t>
    <phoneticPr fontId="19"/>
  </si>
  <si>
    <t xml:space="preserve">      以上の規模（露地野菜15a、施設野菜350㎡、搾乳牛１頭等）、（3）農作業の受託を実施、のいずれか</t>
    <phoneticPr fontId="19"/>
  </si>
  <si>
    <t>-</t>
  </si>
  <si>
    <t>　1,000万円</t>
    <rPh sb="6" eb="8">
      <t>マンエン</t>
    </rPh>
    <phoneticPr fontId="19"/>
  </si>
  <si>
    <t xml:space="preserve"> 3,000万円</t>
    <rPh sb="6" eb="8">
      <t>マンエン</t>
    </rPh>
    <phoneticPr fontId="19"/>
  </si>
  <si>
    <t>3,000万円～</t>
    <rPh sb="5" eb="7">
      <t>マンエン</t>
    </rPh>
    <phoneticPr fontId="19"/>
  </si>
  <si>
    <t>　5,000万円</t>
    <rPh sb="6" eb="8">
      <t>マンエン</t>
    </rPh>
    <phoneticPr fontId="19"/>
  </si>
  <si>
    <t>5,000万円～</t>
    <rPh sb="5" eb="7">
      <t>マンエン</t>
    </rPh>
    <phoneticPr fontId="19"/>
  </si>
  <si>
    <t>　１億円</t>
    <rPh sb="2" eb="3">
      <t>オク</t>
    </rPh>
    <rPh sb="3" eb="4">
      <t>エン</t>
    </rPh>
    <phoneticPr fontId="19"/>
  </si>
  <si>
    <t>１億円</t>
    <rPh sb="1" eb="2">
      <t>オク</t>
    </rPh>
    <phoneticPr fontId="19"/>
  </si>
  <si>
    <t xml:space="preserve"> （販売農家）</t>
    <rPh sb="2" eb="4">
      <t>ハンバイ</t>
    </rPh>
    <rPh sb="4" eb="6">
      <t>ノウカ</t>
    </rPh>
    <phoneticPr fontId="19"/>
  </si>
  <si>
    <t xml:space="preserve"> （農業経営体）</t>
    <rPh sb="2" eb="7">
      <t>ノウギョウケイエイタイ</t>
    </rPh>
    <phoneticPr fontId="19"/>
  </si>
  <si>
    <t xml:space="preserve">      に該当する者（1990年～2000年センサスでは、販売農家、農家以外の農業事業体及び農業サービス</t>
    <phoneticPr fontId="19"/>
  </si>
  <si>
    <t>　</t>
    <phoneticPr fontId="19"/>
  </si>
  <si>
    <t>　事業体を合わせた者に相当する）</t>
    <phoneticPr fontId="19"/>
  </si>
  <si>
    <t xml:space="preserve">  ３－４　農産物販売金額規模別農家数（販売農家・農業経営体）</t>
    <rPh sb="20" eb="22">
      <t>ハンバイ</t>
    </rPh>
    <rPh sb="22" eb="24">
      <t>ノウカ</t>
    </rPh>
    <rPh sb="25" eb="30">
      <t>ノウギョウケイエイタイ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</si>
</sst>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sz val="6"/>
      <name val="ＭＳ Ｐゴシック"/>
      <family val="3"/>
      <charset val="128"/>
    </font>
    <font>
      <sz val="11"/>
      <name val="ＭＳ Ｐゴシック"/>
      <family val="3"/>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0"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38" fontId="20"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20" fillId="0" borderId="0">
      <alignment vertical="center"/>
    </xf>
    <xf numFmtId="0" fontId="10" fillId="4" borderId="0" applyNumberFormat="0" applyBorder="0" applyAlignment="0" applyProtection="0">
      <alignment vertical="center"/>
    </xf>
  </cellStyleXfs>
  <cellXfs count="40">
    <xf numFmtId="0" fontId="0" fillId="0" borderId="0" xfId="0"/>
    <xf numFmtId="0" fontId="18" fillId="0" borderId="0" xfId="0" applyFont="1" applyAlignment="1">
      <alignment vertical="center"/>
    </xf>
    <xf numFmtId="3" fontId="18" fillId="0" borderId="0" xfId="0" applyNumberFormat="1" applyFont="1" applyAlignment="1">
      <alignment vertical="center"/>
    </xf>
    <xf numFmtId="0" fontId="18" fillId="0" borderId="10" xfId="0" applyFont="1" applyBorder="1" applyAlignment="1">
      <alignment horizontal="center" vertical="distributed" wrapText="1"/>
    </xf>
    <xf numFmtId="0" fontId="18" fillId="0" borderId="11" xfId="0" applyFont="1" applyBorder="1" applyAlignment="1">
      <alignment horizontal="center" vertical="distributed" wrapText="1"/>
    </xf>
    <xf numFmtId="0" fontId="18" fillId="0" borderId="12" xfId="0" applyFont="1" applyBorder="1" applyAlignment="1">
      <alignment horizontal="center" vertical="distributed" wrapText="1"/>
    </xf>
    <xf numFmtId="0" fontId="18" fillId="0" borderId="13" xfId="0" applyFont="1" applyBorder="1" applyAlignment="1">
      <alignment horizontal="center" vertical="distributed" wrapText="1"/>
    </xf>
    <xf numFmtId="3" fontId="18" fillId="0" borderId="12" xfId="0" applyNumberFormat="1" applyFont="1" applyBorder="1" applyAlignment="1">
      <alignment horizontal="center" vertical="distributed" wrapText="1"/>
    </xf>
    <xf numFmtId="41" fontId="18" fillId="0" borderId="0" xfId="33" applyNumberFormat="1" applyFont="1" applyAlignment="1">
      <alignment vertical="center"/>
    </xf>
    <xf numFmtId="41" fontId="18" fillId="0" borderId="0" xfId="33" applyNumberFormat="1" applyFont="1" applyBorder="1" applyAlignment="1">
      <alignment vertical="center"/>
    </xf>
    <xf numFmtId="41" fontId="18" fillId="0" borderId="0" xfId="33" applyNumberFormat="1" applyFont="1" applyAlignment="1">
      <alignment horizontal="right" vertical="center"/>
    </xf>
    <xf numFmtId="3" fontId="18" fillId="0" borderId="0" xfId="0" applyNumberFormat="1" applyFont="1" applyAlignment="1">
      <alignment horizontal="left" vertical="center"/>
    </xf>
    <xf numFmtId="41" fontId="18" fillId="0" borderId="14" xfId="33" applyNumberFormat="1" applyFont="1" applyBorder="1" applyAlignment="1">
      <alignment horizontal="right" vertical="center"/>
    </xf>
    <xf numFmtId="41" fontId="18" fillId="0" borderId="15" xfId="33" applyNumberFormat="1" applyFont="1" applyBorder="1" applyAlignment="1">
      <alignment horizontal="right" vertical="center"/>
    </xf>
    <xf numFmtId="3" fontId="18" fillId="0" borderId="0" xfId="33" applyNumberFormat="1" applyFont="1" applyBorder="1" applyAlignment="1">
      <alignment vertical="center"/>
    </xf>
    <xf numFmtId="3" fontId="18" fillId="0" borderId="0" xfId="33" applyNumberFormat="1" applyFont="1" applyAlignment="1">
      <alignment vertical="center"/>
    </xf>
    <xf numFmtId="0" fontId="18" fillId="0" borderId="0" xfId="0" applyFont="1" applyAlignment="1"/>
    <xf numFmtId="0" fontId="18" fillId="0" borderId="0" xfId="0" applyFont="1" applyBorder="1" applyAlignment="1">
      <alignment horizontal="center" vertical="distributed" wrapText="1"/>
    </xf>
    <xf numFmtId="0" fontId="18" fillId="0" borderId="0" xfId="0" applyFont="1" applyBorder="1" applyAlignment="1">
      <alignment horizontal="left" vertical="center"/>
    </xf>
    <xf numFmtId="0" fontId="18" fillId="0" borderId="0" xfId="0" applyFont="1" applyBorder="1" applyAlignment="1">
      <alignment horizontal="center" vertical="center"/>
    </xf>
    <xf numFmtId="0" fontId="18" fillId="0" borderId="0" xfId="0" applyFont="1"/>
    <xf numFmtId="3" fontId="18" fillId="0" borderId="0" xfId="0" applyNumberFormat="1" applyFont="1" applyBorder="1" applyAlignment="1">
      <alignment horizontal="left" vertical="center"/>
    </xf>
    <xf numFmtId="41" fontId="18" fillId="0" borderId="0" xfId="33" applyNumberFormat="1" applyFont="1" applyBorder="1" applyAlignment="1">
      <alignment horizontal="right" vertical="center"/>
    </xf>
    <xf numFmtId="0" fontId="21" fillId="0" borderId="0" xfId="0" applyFont="1" applyAlignment="1">
      <alignment vertical="center"/>
    </xf>
    <xf numFmtId="0" fontId="21" fillId="0" borderId="0" xfId="0" applyFont="1"/>
    <xf numFmtId="0" fontId="21" fillId="0" borderId="0" xfId="0" applyFont="1" applyAlignment="1"/>
    <xf numFmtId="0" fontId="21" fillId="0" borderId="0" xfId="0" applyFont="1" applyAlignment="1">
      <alignment vertical="center" wrapText="1"/>
    </xf>
    <xf numFmtId="0" fontId="21" fillId="0" borderId="0" xfId="0" applyFont="1" applyAlignment="1">
      <alignment horizontal="left" vertical="center" wrapText="1"/>
    </xf>
    <xf numFmtId="0" fontId="18" fillId="0" borderId="17" xfId="0" applyFont="1" applyBorder="1" applyAlignment="1">
      <alignment horizontal="distributed" vertical="center" wrapText="1" justifyLastLine="1"/>
    </xf>
    <xf numFmtId="0" fontId="18" fillId="0" borderId="18" xfId="0" applyFont="1" applyBorder="1" applyAlignment="1">
      <alignment horizontal="distributed" vertical="center" justifyLastLine="1"/>
    </xf>
    <xf numFmtId="0" fontId="18" fillId="0" borderId="19" xfId="0" applyFont="1" applyBorder="1" applyAlignment="1">
      <alignment horizontal="distributed" vertical="center" justifyLastLine="1"/>
    </xf>
    <xf numFmtId="0" fontId="18" fillId="0" borderId="20" xfId="0" applyFont="1" applyBorder="1" applyAlignment="1">
      <alignment horizontal="distributed" vertical="center" justifyLastLine="1"/>
    </xf>
    <xf numFmtId="0" fontId="18" fillId="0" borderId="11" xfId="0" applyFont="1" applyBorder="1" applyAlignment="1">
      <alignment horizontal="distributed" vertical="center" wrapText="1" justifyLastLine="1"/>
    </xf>
    <xf numFmtId="0" fontId="18" fillId="0" borderId="13" xfId="0" applyFont="1" applyBorder="1" applyAlignment="1">
      <alignment horizontal="distributed" vertical="center" wrapText="1" justifyLastLine="1"/>
    </xf>
    <xf numFmtId="3" fontId="18" fillId="0" borderId="0" xfId="0" applyNumberFormat="1" applyFont="1" applyBorder="1" applyAlignment="1">
      <alignment horizontal="left" vertical="center"/>
    </xf>
    <xf numFmtId="3" fontId="18" fillId="0" borderId="21" xfId="0" applyNumberFormat="1" applyFont="1" applyBorder="1" applyAlignment="1">
      <alignment horizontal="left" vertical="center"/>
    </xf>
    <xf numFmtId="3" fontId="18" fillId="0" borderId="15" xfId="0" applyNumberFormat="1" applyFont="1" applyBorder="1" applyAlignment="1">
      <alignment horizontal="left" vertical="center"/>
    </xf>
    <xf numFmtId="3" fontId="18" fillId="0" borderId="16" xfId="0" applyNumberFormat="1" applyFont="1" applyBorder="1" applyAlignment="1">
      <alignment horizontal="left" vertical="center"/>
    </xf>
    <xf numFmtId="3" fontId="18" fillId="0" borderId="0" xfId="0" applyNumberFormat="1" applyFont="1" applyBorder="1" applyAlignment="1">
      <alignment horizontal="left" vertical="distributed"/>
    </xf>
    <xf numFmtId="3" fontId="18" fillId="0" borderId="21" xfId="0" applyNumberFormat="1" applyFont="1" applyBorder="1" applyAlignment="1">
      <alignment horizontal="left" vertical="distributed"/>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3" xfId="42" xr:uid="{74419141-E573-44B3-84F4-C4080C90DAEE}"/>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3B1D3-62E8-471D-9019-E023C32AE10A}">
  <dimension ref="A1:IV37"/>
  <sheetViews>
    <sheetView showGridLines="0" tabSelected="1" zoomScaleNormal="100" workbookViewId="0"/>
  </sheetViews>
  <sheetFormatPr defaultRowHeight="24.95" customHeight="1" x14ac:dyDescent="0.15"/>
  <cols>
    <col min="1" max="1" width="3.125" style="20" customWidth="1"/>
    <col min="2" max="2" width="4.125" style="20" customWidth="1"/>
    <col min="3" max="3" width="4.625" style="20" customWidth="1"/>
    <col min="4" max="14" width="12.625" style="20" customWidth="1"/>
    <col min="15" max="15" width="9" style="20" bestFit="1"/>
    <col min="16" max="16384" width="9" style="20"/>
  </cols>
  <sheetData>
    <row r="1" spans="1:14" s="1" customFormat="1" ht="24.95" customHeight="1" x14ac:dyDescent="0.15">
      <c r="A1" s="1" t="s">
        <v>60</v>
      </c>
      <c r="B1" s="16"/>
      <c r="C1" s="16"/>
      <c r="D1" s="17"/>
      <c r="E1" s="17"/>
      <c r="F1" s="17"/>
      <c r="G1" s="17"/>
      <c r="H1" s="17"/>
      <c r="I1" s="17"/>
      <c r="J1" s="18"/>
      <c r="K1" s="19"/>
      <c r="L1" s="19"/>
      <c r="M1" s="17"/>
      <c r="N1" s="17"/>
    </row>
    <row r="2" spans="1:14" s="1" customFormat="1" ht="24.95" customHeight="1" thickBot="1" x14ac:dyDescent="0.2">
      <c r="A2" s="1" t="s">
        <v>55</v>
      </c>
      <c r="B2" s="16"/>
      <c r="C2" s="16"/>
      <c r="D2" s="17"/>
      <c r="E2" s="17"/>
      <c r="F2" s="17"/>
      <c r="G2" s="17"/>
      <c r="H2" s="17"/>
      <c r="I2" s="17"/>
      <c r="J2" s="18"/>
      <c r="K2" s="19"/>
      <c r="L2" s="19"/>
      <c r="M2" s="17"/>
      <c r="N2" s="17"/>
    </row>
    <row r="3" spans="1:14" s="1" customFormat="1" ht="20.100000000000001" customHeight="1" x14ac:dyDescent="0.15">
      <c r="B3" s="28" t="s">
        <v>2</v>
      </c>
      <c r="C3" s="29"/>
      <c r="D3" s="32" t="s">
        <v>0</v>
      </c>
      <c r="E3" s="32" t="s">
        <v>4</v>
      </c>
      <c r="F3" s="32" t="s">
        <v>5</v>
      </c>
      <c r="G3" s="3" t="s">
        <v>1</v>
      </c>
      <c r="H3" s="3" t="s">
        <v>8</v>
      </c>
      <c r="I3" s="4" t="s">
        <v>7</v>
      </c>
      <c r="J3" s="4" t="s">
        <v>12</v>
      </c>
      <c r="K3" s="3" t="s">
        <v>13</v>
      </c>
      <c r="L3" s="3" t="s">
        <v>11</v>
      </c>
      <c r="M3" s="3" t="s">
        <v>14</v>
      </c>
      <c r="N3" s="3" t="s">
        <v>15</v>
      </c>
    </row>
    <row r="4" spans="1:14" s="1" customFormat="1" ht="20.100000000000001" customHeight="1" x14ac:dyDescent="0.15">
      <c r="B4" s="30"/>
      <c r="C4" s="31"/>
      <c r="D4" s="33"/>
      <c r="E4" s="33"/>
      <c r="F4" s="33"/>
      <c r="G4" s="5" t="s">
        <v>17</v>
      </c>
      <c r="H4" s="5" t="s">
        <v>19</v>
      </c>
      <c r="I4" s="6" t="s">
        <v>21</v>
      </c>
      <c r="J4" s="6" t="s">
        <v>20</v>
      </c>
      <c r="K4" s="5" t="s">
        <v>23</v>
      </c>
      <c r="L4" s="7" t="s">
        <v>16</v>
      </c>
      <c r="M4" s="7" t="s">
        <v>10</v>
      </c>
      <c r="N4" s="7" t="s">
        <v>24</v>
      </c>
    </row>
    <row r="5" spans="1:14" s="2" customFormat="1" ht="20.100000000000001" customHeight="1" x14ac:dyDescent="0.15">
      <c r="B5" s="34" t="s">
        <v>25</v>
      </c>
      <c r="C5" s="35"/>
      <c r="D5" s="8">
        <v>2000</v>
      </c>
      <c r="E5" s="9">
        <v>643</v>
      </c>
      <c r="F5" s="9">
        <v>976</v>
      </c>
      <c r="G5" s="9">
        <v>218</v>
      </c>
      <c r="H5" s="8">
        <v>81</v>
      </c>
      <c r="I5" s="9">
        <v>27</v>
      </c>
      <c r="J5" s="9">
        <v>20</v>
      </c>
      <c r="K5" s="8">
        <v>13</v>
      </c>
      <c r="L5" s="9">
        <v>10</v>
      </c>
      <c r="M5" s="8">
        <v>3</v>
      </c>
      <c r="N5" s="8">
        <v>9</v>
      </c>
    </row>
    <row r="6" spans="1:14" s="2" customFormat="1" ht="20.100000000000001" customHeight="1" x14ac:dyDescent="0.15">
      <c r="B6" s="34" t="s">
        <v>27</v>
      </c>
      <c r="C6" s="35"/>
      <c r="D6" s="10">
        <v>1623</v>
      </c>
      <c r="E6" s="10">
        <v>365</v>
      </c>
      <c r="F6" s="10">
        <v>924</v>
      </c>
      <c r="G6" s="10">
        <v>190</v>
      </c>
      <c r="H6" s="10">
        <v>78</v>
      </c>
      <c r="I6" s="10">
        <v>29</v>
      </c>
      <c r="J6" s="10">
        <v>15</v>
      </c>
      <c r="K6" s="10">
        <v>7</v>
      </c>
      <c r="L6" s="10">
        <v>7</v>
      </c>
      <c r="M6" s="10">
        <v>1</v>
      </c>
      <c r="N6" s="10">
        <v>7</v>
      </c>
    </row>
    <row r="7" spans="1:14" s="2" customFormat="1" ht="20.100000000000001" customHeight="1" thickBot="1" x14ac:dyDescent="0.2">
      <c r="B7" s="36" t="s">
        <v>3</v>
      </c>
      <c r="C7" s="37"/>
      <c r="D7" s="13">
        <v>1270</v>
      </c>
      <c r="E7" s="13">
        <v>276</v>
      </c>
      <c r="F7" s="13">
        <v>748</v>
      </c>
      <c r="G7" s="13">
        <v>130</v>
      </c>
      <c r="H7" s="13">
        <v>71</v>
      </c>
      <c r="I7" s="13">
        <v>19</v>
      </c>
      <c r="J7" s="13">
        <v>11</v>
      </c>
      <c r="K7" s="13">
        <v>7</v>
      </c>
      <c r="L7" s="13">
        <v>5</v>
      </c>
      <c r="M7" s="13">
        <v>0</v>
      </c>
      <c r="N7" s="13">
        <v>3</v>
      </c>
    </row>
    <row r="8" spans="1:14" s="2" customFormat="1" ht="20.100000000000001" customHeight="1" x14ac:dyDescent="0.15">
      <c r="B8" s="21"/>
      <c r="C8" s="21"/>
      <c r="D8" s="22"/>
      <c r="E8" s="10"/>
      <c r="F8" s="22"/>
      <c r="G8" s="22"/>
      <c r="H8" s="22"/>
      <c r="I8" s="22"/>
      <c r="J8" s="22"/>
      <c r="K8" s="22"/>
      <c r="L8" s="10"/>
      <c r="M8" s="10"/>
      <c r="N8" s="22"/>
    </row>
    <row r="9" spans="1:14" ht="24.95" customHeight="1" thickBot="1" x14ac:dyDescent="0.2">
      <c r="A9" s="1" t="s">
        <v>56</v>
      </c>
    </row>
    <row r="10" spans="1:14" s="1" customFormat="1" ht="20.100000000000001" customHeight="1" x14ac:dyDescent="0.15">
      <c r="B10" s="28" t="s">
        <v>2</v>
      </c>
      <c r="C10" s="29"/>
      <c r="D10" s="32" t="s">
        <v>0</v>
      </c>
      <c r="E10" s="32" t="s">
        <v>4</v>
      </c>
      <c r="F10" s="32" t="s">
        <v>5</v>
      </c>
      <c r="G10" s="3" t="s">
        <v>1</v>
      </c>
      <c r="H10" s="3" t="s">
        <v>8</v>
      </c>
      <c r="I10" s="4" t="s">
        <v>12</v>
      </c>
      <c r="J10" s="3" t="s">
        <v>13</v>
      </c>
      <c r="K10" s="3" t="s">
        <v>14</v>
      </c>
      <c r="L10" s="3" t="s">
        <v>50</v>
      </c>
      <c r="M10" s="3" t="s">
        <v>52</v>
      </c>
      <c r="N10" s="3" t="s">
        <v>54</v>
      </c>
    </row>
    <row r="11" spans="1:14" s="1" customFormat="1" ht="20.100000000000001" customHeight="1" x14ac:dyDescent="0.15">
      <c r="B11" s="30"/>
      <c r="C11" s="31"/>
      <c r="D11" s="33"/>
      <c r="E11" s="33"/>
      <c r="F11" s="33"/>
      <c r="G11" s="5" t="s">
        <v>17</v>
      </c>
      <c r="H11" s="5" t="s">
        <v>21</v>
      </c>
      <c r="I11" s="6" t="s">
        <v>20</v>
      </c>
      <c r="J11" s="5" t="s">
        <v>48</v>
      </c>
      <c r="K11" s="7" t="s">
        <v>49</v>
      </c>
      <c r="L11" s="7" t="s">
        <v>51</v>
      </c>
      <c r="M11" s="7" t="s">
        <v>53</v>
      </c>
      <c r="N11" s="7" t="s">
        <v>24</v>
      </c>
    </row>
    <row r="12" spans="1:14" s="2" customFormat="1" ht="20.100000000000001" customHeight="1" x14ac:dyDescent="0.15">
      <c r="B12" s="34" t="s">
        <v>40</v>
      </c>
      <c r="C12" s="35"/>
      <c r="D12" s="10">
        <f t="shared" ref="D12:N12" si="0">SUM(D13:D27)</f>
        <v>945</v>
      </c>
      <c r="E12" s="10">
        <f t="shared" si="0"/>
        <v>251</v>
      </c>
      <c r="F12" s="10">
        <f t="shared" si="0"/>
        <v>442</v>
      </c>
      <c r="G12" s="10">
        <f t="shared" si="0"/>
        <v>119</v>
      </c>
      <c r="H12" s="10">
        <f t="shared" si="0"/>
        <v>79</v>
      </c>
      <c r="I12" s="10">
        <f t="shared" si="0"/>
        <v>20</v>
      </c>
      <c r="J12" s="10">
        <f t="shared" si="0"/>
        <v>11</v>
      </c>
      <c r="K12" s="10">
        <f t="shared" si="0"/>
        <v>14</v>
      </c>
      <c r="L12" s="10">
        <f t="shared" si="0"/>
        <v>1</v>
      </c>
      <c r="M12" s="10">
        <f t="shared" si="0"/>
        <v>4</v>
      </c>
      <c r="N12" s="10">
        <f t="shared" si="0"/>
        <v>4</v>
      </c>
    </row>
    <row r="13" spans="1:14" s="2" customFormat="1" ht="20.100000000000001" customHeight="1" x14ac:dyDescent="0.15">
      <c r="B13" s="34" t="s">
        <v>28</v>
      </c>
      <c r="C13" s="35"/>
      <c r="D13" s="10">
        <v>53</v>
      </c>
      <c r="E13" s="10">
        <v>19</v>
      </c>
      <c r="F13" s="10">
        <v>24</v>
      </c>
      <c r="G13" s="10">
        <v>6</v>
      </c>
      <c r="H13" s="10">
        <v>3</v>
      </c>
      <c r="I13" s="10">
        <v>1</v>
      </c>
      <c r="J13" s="10" t="s">
        <v>47</v>
      </c>
      <c r="K13" s="10" t="s">
        <v>47</v>
      </c>
      <c r="L13" s="10" t="s">
        <v>47</v>
      </c>
      <c r="M13" s="10" t="s">
        <v>47</v>
      </c>
      <c r="N13" s="10">
        <v>0</v>
      </c>
    </row>
    <row r="14" spans="1:14" s="2" customFormat="1" ht="20.100000000000001" customHeight="1" x14ac:dyDescent="0.15">
      <c r="B14" s="34" t="s">
        <v>26</v>
      </c>
      <c r="C14" s="35"/>
      <c r="D14" s="10">
        <v>46</v>
      </c>
      <c r="E14" s="10">
        <v>19</v>
      </c>
      <c r="F14" s="10">
        <v>17</v>
      </c>
      <c r="G14" s="10">
        <v>3</v>
      </c>
      <c r="H14" s="10">
        <v>4</v>
      </c>
      <c r="I14" s="10" t="s">
        <v>47</v>
      </c>
      <c r="J14" s="10">
        <v>2</v>
      </c>
      <c r="K14" s="10" t="s">
        <v>47</v>
      </c>
      <c r="L14" s="10" t="s">
        <v>47</v>
      </c>
      <c r="M14" s="10">
        <v>1</v>
      </c>
      <c r="N14" s="10">
        <v>0</v>
      </c>
    </row>
    <row r="15" spans="1:14" s="2" customFormat="1" ht="20.100000000000001" customHeight="1" x14ac:dyDescent="0.15">
      <c r="B15" s="34" t="s">
        <v>29</v>
      </c>
      <c r="C15" s="35"/>
      <c r="D15" s="10">
        <v>66</v>
      </c>
      <c r="E15" s="10">
        <v>15</v>
      </c>
      <c r="F15" s="10">
        <v>32</v>
      </c>
      <c r="G15" s="10">
        <v>11</v>
      </c>
      <c r="H15" s="10">
        <v>5</v>
      </c>
      <c r="I15" s="10" t="s">
        <v>47</v>
      </c>
      <c r="J15" s="10">
        <v>1</v>
      </c>
      <c r="K15" s="10">
        <v>2</v>
      </c>
      <c r="L15" s="10" t="s">
        <v>47</v>
      </c>
      <c r="M15" s="10" t="s">
        <v>47</v>
      </c>
      <c r="N15" s="10">
        <v>0</v>
      </c>
    </row>
    <row r="16" spans="1:14" s="2" customFormat="1" ht="20.100000000000001" customHeight="1" x14ac:dyDescent="0.15">
      <c r="B16" s="34" t="s">
        <v>30</v>
      </c>
      <c r="C16" s="35"/>
      <c r="D16" s="10">
        <v>57</v>
      </c>
      <c r="E16" s="10">
        <v>21</v>
      </c>
      <c r="F16" s="10">
        <v>27</v>
      </c>
      <c r="G16" s="10">
        <v>5</v>
      </c>
      <c r="H16" s="10">
        <v>3</v>
      </c>
      <c r="I16" s="10" t="s">
        <v>47</v>
      </c>
      <c r="J16" s="10" t="s">
        <v>47</v>
      </c>
      <c r="K16" s="10">
        <v>1</v>
      </c>
      <c r="L16" s="10" t="s">
        <v>47</v>
      </c>
      <c r="M16" s="10" t="s">
        <v>47</v>
      </c>
      <c r="N16" s="10">
        <v>0</v>
      </c>
    </row>
    <row r="17" spans="1:15" s="2" customFormat="1" ht="20.100000000000001" customHeight="1" x14ac:dyDescent="0.15">
      <c r="B17" s="34" t="s">
        <v>18</v>
      </c>
      <c r="C17" s="35"/>
      <c r="D17" s="10">
        <v>27</v>
      </c>
      <c r="E17" s="10">
        <v>4</v>
      </c>
      <c r="F17" s="10">
        <v>12</v>
      </c>
      <c r="G17" s="10">
        <v>8</v>
      </c>
      <c r="H17" s="10">
        <v>1</v>
      </c>
      <c r="I17" s="10">
        <v>1</v>
      </c>
      <c r="J17" s="10">
        <v>1</v>
      </c>
      <c r="K17" s="10" t="s">
        <v>47</v>
      </c>
      <c r="L17" s="10" t="s">
        <v>47</v>
      </c>
      <c r="M17" s="10" t="s">
        <v>47</v>
      </c>
      <c r="N17" s="10">
        <v>0</v>
      </c>
    </row>
    <row r="18" spans="1:15" s="2" customFormat="1" ht="20.100000000000001" customHeight="1" x14ac:dyDescent="0.15">
      <c r="B18" s="34" t="s">
        <v>32</v>
      </c>
      <c r="C18" s="35"/>
      <c r="D18" s="10">
        <v>5</v>
      </c>
      <c r="E18" s="10">
        <v>1</v>
      </c>
      <c r="F18" s="10">
        <v>3</v>
      </c>
      <c r="G18" s="10">
        <v>1</v>
      </c>
      <c r="H18" s="10" t="s">
        <v>47</v>
      </c>
      <c r="I18" s="10" t="s">
        <v>47</v>
      </c>
      <c r="J18" s="10" t="s">
        <v>47</v>
      </c>
      <c r="K18" s="10" t="s">
        <v>47</v>
      </c>
      <c r="L18" s="10" t="s">
        <v>47</v>
      </c>
      <c r="M18" s="10" t="s">
        <v>47</v>
      </c>
      <c r="N18" s="10">
        <v>0</v>
      </c>
    </row>
    <row r="19" spans="1:15" s="2" customFormat="1" ht="20.100000000000001" customHeight="1" x14ac:dyDescent="0.15">
      <c r="B19" s="34" t="s">
        <v>33</v>
      </c>
      <c r="C19" s="35"/>
      <c r="D19" s="10">
        <v>124</v>
      </c>
      <c r="E19" s="10">
        <v>25</v>
      </c>
      <c r="F19" s="10">
        <v>61</v>
      </c>
      <c r="G19" s="10">
        <v>18</v>
      </c>
      <c r="H19" s="10">
        <v>7</v>
      </c>
      <c r="I19" s="10">
        <v>7</v>
      </c>
      <c r="J19" s="10">
        <v>3</v>
      </c>
      <c r="K19" s="10">
        <v>1</v>
      </c>
      <c r="L19" s="10" t="s">
        <v>47</v>
      </c>
      <c r="M19" s="10">
        <v>1</v>
      </c>
      <c r="N19" s="10">
        <v>1</v>
      </c>
    </row>
    <row r="20" spans="1:15" s="2" customFormat="1" ht="20.100000000000001" customHeight="1" x14ac:dyDescent="0.15">
      <c r="B20" s="34" t="s">
        <v>6</v>
      </c>
      <c r="C20" s="35"/>
      <c r="D20" s="10">
        <v>118</v>
      </c>
      <c r="E20" s="10">
        <v>30</v>
      </c>
      <c r="F20" s="10">
        <v>50</v>
      </c>
      <c r="G20" s="10">
        <v>16</v>
      </c>
      <c r="H20" s="10">
        <v>17</v>
      </c>
      <c r="I20" s="10">
        <v>1</v>
      </c>
      <c r="J20" s="10">
        <v>1</v>
      </c>
      <c r="K20" s="10">
        <v>2</v>
      </c>
      <c r="L20" s="10">
        <v>1</v>
      </c>
      <c r="M20" s="10" t="s">
        <v>47</v>
      </c>
      <c r="N20" s="10">
        <v>0</v>
      </c>
    </row>
    <row r="21" spans="1:15" s="2" customFormat="1" ht="20.100000000000001" customHeight="1" x14ac:dyDescent="0.15">
      <c r="B21" s="38" t="s">
        <v>34</v>
      </c>
      <c r="C21" s="39"/>
      <c r="D21" s="10">
        <v>100</v>
      </c>
      <c r="E21" s="10">
        <v>18</v>
      </c>
      <c r="F21" s="10">
        <v>43</v>
      </c>
      <c r="G21" s="10">
        <v>17</v>
      </c>
      <c r="H21" s="10">
        <v>16</v>
      </c>
      <c r="I21" s="10">
        <v>1</v>
      </c>
      <c r="J21" s="10" t="s">
        <v>47</v>
      </c>
      <c r="K21" s="10">
        <v>4</v>
      </c>
      <c r="L21" s="10" t="s">
        <v>47</v>
      </c>
      <c r="M21" s="10" t="s">
        <v>47</v>
      </c>
      <c r="N21" s="10">
        <v>1</v>
      </c>
    </row>
    <row r="22" spans="1:15" s="2" customFormat="1" ht="20.100000000000001" customHeight="1" x14ac:dyDescent="0.15">
      <c r="B22" s="34" t="s">
        <v>35</v>
      </c>
      <c r="C22" s="35"/>
      <c r="D22" s="10">
        <v>40</v>
      </c>
      <c r="E22" s="10">
        <v>8</v>
      </c>
      <c r="F22" s="10">
        <v>25</v>
      </c>
      <c r="G22" s="10">
        <v>4</v>
      </c>
      <c r="H22" s="10">
        <v>3</v>
      </c>
      <c r="I22" s="10" t="s">
        <v>47</v>
      </c>
      <c r="J22" s="10" t="s">
        <v>47</v>
      </c>
      <c r="K22" s="10" t="s">
        <v>47</v>
      </c>
      <c r="L22" s="10" t="s">
        <v>47</v>
      </c>
      <c r="M22" s="10" t="s">
        <v>47</v>
      </c>
      <c r="N22" s="10">
        <v>0</v>
      </c>
    </row>
    <row r="23" spans="1:15" s="2" customFormat="1" ht="20.100000000000001" customHeight="1" x14ac:dyDescent="0.15">
      <c r="B23" s="34" t="s">
        <v>22</v>
      </c>
      <c r="C23" s="35"/>
      <c r="D23" s="10">
        <v>38</v>
      </c>
      <c r="E23" s="10">
        <v>6</v>
      </c>
      <c r="F23" s="10">
        <v>14</v>
      </c>
      <c r="G23" s="10">
        <v>9</v>
      </c>
      <c r="H23" s="10">
        <v>4</v>
      </c>
      <c r="I23" s="10" t="s">
        <v>47</v>
      </c>
      <c r="J23" s="10">
        <v>2</v>
      </c>
      <c r="K23" s="10">
        <v>3</v>
      </c>
      <c r="L23" s="10" t="s">
        <v>47</v>
      </c>
      <c r="M23" s="10" t="s">
        <v>47</v>
      </c>
      <c r="N23" s="10">
        <v>0</v>
      </c>
    </row>
    <row r="24" spans="1:15" s="2" customFormat="1" ht="20.100000000000001" customHeight="1" x14ac:dyDescent="0.15">
      <c r="B24" s="34" t="s">
        <v>36</v>
      </c>
      <c r="C24" s="35"/>
      <c r="D24" s="10" t="s">
        <v>47</v>
      </c>
      <c r="E24" s="10" t="s">
        <v>47</v>
      </c>
      <c r="F24" s="10" t="s">
        <v>47</v>
      </c>
      <c r="G24" s="10" t="s">
        <v>47</v>
      </c>
      <c r="H24" s="10" t="s">
        <v>47</v>
      </c>
      <c r="I24" s="10" t="s">
        <v>47</v>
      </c>
      <c r="J24" s="10" t="s">
        <v>47</v>
      </c>
      <c r="K24" s="10" t="s">
        <v>47</v>
      </c>
      <c r="L24" s="10" t="s">
        <v>47</v>
      </c>
      <c r="M24" s="10" t="s">
        <v>47</v>
      </c>
      <c r="N24" s="10">
        <v>0</v>
      </c>
    </row>
    <row r="25" spans="1:15" s="2" customFormat="1" ht="20.100000000000001" customHeight="1" x14ac:dyDescent="0.15">
      <c r="B25" s="34" t="s">
        <v>37</v>
      </c>
      <c r="C25" s="35"/>
      <c r="D25" s="10">
        <v>121</v>
      </c>
      <c r="E25" s="10">
        <v>37</v>
      </c>
      <c r="F25" s="10">
        <v>64</v>
      </c>
      <c r="G25" s="10">
        <v>12</v>
      </c>
      <c r="H25" s="10">
        <v>6</v>
      </c>
      <c r="I25" s="10">
        <v>1</v>
      </c>
      <c r="J25" s="10" t="s">
        <v>47</v>
      </c>
      <c r="K25" s="10" t="s">
        <v>47</v>
      </c>
      <c r="L25" s="10" t="s">
        <v>47</v>
      </c>
      <c r="M25" s="10">
        <v>1</v>
      </c>
      <c r="N25" s="10">
        <v>0</v>
      </c>
    </row>
    <row r="26" spans="1:15" s="2" customFormat="1" ht="20.100000000000001" customHeight="1" x14ac:dyDescent="0.15">
      <c r="B26" s="34" t="s">
        <v>38</v>
      </c>
      <c r="C26" s="35"/>
      <c r="D26" s="10">
        <v>104</v>
      </c>
      <c r="E26" s="10">
        <v>38</v>
      </c>
      <c r="F26" s="10">
        <v>48</v>
      </c>
      <c r="G26" s="10">
        <v>3</v>
      </c>
      <c r="H26" s="10">
        <v>8</v>
      </c>
      <c r="I26" s="10">
        <v>5</v>
      </c>
      <c r="J26" s="10">
        <v>1</v>
      </c>
      <c r="K26" s="10">
        <v>1</v>
      </c>
      <c r="L26" s="10" t="s">
        <v>47</v>
      </c>
      <c r="M26" s="10" t="s">
        <v>47</v>
      </c>
      <c r="N26" s="10">
        <v>0</v>
      </c>
    </row>
    <row r="27" spans="1:15" s="2" customFormat="1" ht="20.100000000000001" customHeight="1" thickBot="1" x14ac:dyDescent="0.2">
      <c r="A27" s="11"/>
      <c r="B27" s="36" t="s">
        <v>39</v>
      </c>
      <c r="C27" s="37"/>
      <c r="D27" s="12">
        <v>46</v>
      </c>
      <c r="E27" s="13">
        <v>10</v>
      </c>
      <c r="F27" s="13">
        <v>22</v>
      </c>
      <c r="G27" s="13">
        <v>6</v>
      </c>
      <c r="H27" s="13">
        <v>2</v>
      </c>
      <c r="I27" s="13">
        <v>3</v>
      </c>
      <c r="J27" s="13" t="s">
        <v>47</v>
      </c>
      <c r="K27" s="13" t="s">
        <v>47</v>
      </c>
      <c r="L27" s="13" t="s">
        <v>47</v>
      </c>
      <c r="M27" s="13">
        <v>1</v>
      </c>
      <c r="N27" s="13">
        <v>2</v>
      </c>
    </row>
    <row r="28" spans="1:15" s="1" customFormat="1" ht="18" customHeight="1" x14ac:dyDescent="0.15">
      <c r="C28" s="1" t="s">
        <v>31</v>
      </c>
      <c r="O28" s="2"/>
    </row>
    <row r="29" spans="1:15" s="1" customFormat="1" ht="18" customHeight="1" x14ac:dyDescent="0.15">
      <c r="B29" s="23"/>
      <c r="C29" s="23" t="s">
        <v>9</v>
      </c>
      <c r="D29" s="23"/>
      <c r="E29" s="23"/>
      <c r="F29" s="23"/>
      <c r="G29" s="23"/>
      <c r="H29" s="23"/>
      <c r="I29" s="23"/>
      <c r="J29" s="23"/>
      <c r="K29" s="23"/>
      <c r="O29" s="2"/>
    </row>
    <row r="30" spans="1:15" s="1" customFormat="1" ht="18" customHeight="1" x14ac:dyDescent="0.15">
      <c r="B30" s="23"/>
      <c r="C30" s="23" t="s">
        <v>42</v>
      </c>
      <c r="D30" s="23"/>
      <c r="E30" s="23"/>
      <c r="F30" s="23"/>
      <c r="G30" s="23"/>
      <c r="H30" s="23"/>
      <c r="I30" s="23"/>
      <c r="J30" s="23"/>
      <c r="K30" s="23"/>
    </row>
    <row r="31" spans="1:15" s="1" customFormat="1" ht="18" customHeight="1" x14ac:dyDescent="0.15">
      <c r="B31" s="23"/>
      <c r="C31" s="27" t="s">
        <v>43</v>
      </c>
      <c r="D31" s="27"/>
      <c r="E31" s="27"/>
      <c r="F31" s="27"/>
      <c r="G31" s="27"/>
      <c r="H31" s="27"/>
      <c r="I31" s="27"/>
      <c r="J31" s="27"/>
      <c r="K31" s="23"/>
    </row>
    <row r="32" spans="1:15" s="1" customFormat="1" ht="24.95" customHeight="1" x14ac:dyDescent="0.15">
      <c r="B32" s="23"/>
      <c r="C32" s="27" t="s">
        <v>44</v>
      </c>
      <c r="D32" s="27"/>
      <c r="E32" s="27"/>
      <c r="F32" s="27"/>
      <c r="G32" s="27"/>
      <c r="H32" s="27"/>
      <c r="I32" s="27"/>
      <c r="J32" s="27"/>
      <c r="K32" s="27"/>
      <c r="L32" s="14"/>
      <c r="M32" s="15"/>
      <c r="N32" s="15"/>
    </row>
    <row r="33" spans="1:256" s="1" customFormat="1" ht="24.95" customHeight="1" x14ac:dyDescent="0.15">
      <c r="B33" s="23"/>
      <c r="C33" s="27" t="s">
        <v>45</v>
      </c>
      <c r="D33" s="27"/>
      <c r="E33" s="27"/>
      <c r="F33" s="27"/>
      <c r="G33" s="27"/>
      <c r="H33" s="27"/>
      <c r="I33" s="27"/>
      <c r="J33" s="27"/>
      <c r="K33" s="27"/>
    </row>
    <row r="34" spans="1:256" ht="24.95" customHeight="1" x14ac:dyDescent="0.15">
      <c r="B34" s="24"/>
      <c r="C34" s="27" t="s">
        <v>46</v>
      </c>
      <c r="D34" s="27"/>
      <c r="E34" s="27"/>
      <c r="F34" s="27"/>
      <c r="G34" s="27"/>
      <c r="H34" s="27"/>
      <c r="I34" s="27"/>
      <c r="J34" s="27"/>
      <c r="K34" s="27"/>
    </row>
    <row r="35" spans="1:256" ht="24.95" customHeight="1" x14ac:dyDescent="0.15">
      <c r="B35" s="24"/>
      <c r="C35" s="27" t="s">
        <v>57</v>
      </c>
      <c r="D35" s="27"/>
      <c r="E35" s="27"/>
      <c r="F35" s="27"/>
      <c r="G35" s="27"/>
      <c r="H35" s="27"/>
      <c r="I35" s="27"/>
      <c r="J35" s="27"/>
      <c r="K35" s="27"/>
    </row>
    <row r="36" spans="1:256" ht="24.95" customHeight="1" x14ac:dyDescent="0.15">
      <c r="A36" s="16" t="s">
        <v>58</v>
      </c>
      <c r="B36" s="25"/>
      <c r="C36" s="23"/>
      <c r="D36" s="23" t="s">
        <v>59</v>
      </c>
      <c r="E36" s="23"/>
      <c r="F36" s="23"/>
      <c r="G36" s="23"/>
      <c r="H36" s="23"/>
      <c r="I36" s="23"/>
      <c r="J36" s="23"/>
      <c r="K36" s="23"/>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row>
    <row r="37" spans="1:256" ht="24.95" customHeight="1" x14ac:dyDescent="0.15">
      <c r="B37" s="24"/>
      <c r="C37" s="23" t="s">
        <v>41</v>
      </c>
      <c r="D37" s="26"/>
      <c r="E37" s="26"/>
      <c r="F37" s="26"/>
      <c r="G37" s="26"/>
      <c r="H37" s="26"/>
      <c r="I37" s="26"/>
      <c r="J37" s="26"/>
      <c r="K37" s="26"/>
    </row>
  </sheetData>
  <mergeCells count="32">
    <mergeCell ref="B7:C7"/>
    <mergeCell ref="B3:C4"/>
    <mergeCell ref="D3:D4"/>
    <mergeCell ref="E3:E4"/>
    <mergeCell ref="F3:F4"/>
    <mergeCell ref="B5:C5"/>
    <mergeCell ref="B6:C6"/>
    <mergeCell ref="B12:C12"/>
    <mergeCell ref="B13:C13"/>
    <mergeCell ref="B14:C14"/>
    <mergeCell ref="B15:C15"/>
    <mergeCell ref="B16:C16"/>
    <mergeCell ref="B17:C17"/>
    <mergeCell ref="B25:C25"/>
    <mergeCell ref="B26:C26"/>
    <mergeCell ref="B27:C27"/>
    <mergeCell ref="B18:C18"/>
    <mergeCell ref="B19:C19"/>
    <mergeCell ref="B20:C20"/>
    <mergeCell ref="B21:C21"/>
    <mergeCell ref="B22:C22"/>
    <mergeCell ref="B23:C23"/>
    <mergeCell ref="C35:K35"/>
    <mergeCell ref="B10:C11"/>
    <mergeCell ref="D10:D11"/>
    <mergeCell ref="E10:E11"/>
    <mergeCell ref="F10:F11"/>
    <mergeCell ref="C31:J31"/>
    <mergeCell ref="C32:K32"/>
    <mergeCell ref="C33:K33"/>
    <mergeCell ref="C34:K34"/>
    <mergeCell ref="B24:C24"/>
  </mergeCells>
  <phoneticPr fontId="19"/>
  <pageMargins left="0.78740157480314965" right="0.78740157480314965" top="0.78740157480314965" bottom="0.78740157480314965" header="0.59055118110236227" footer="0.5905511811023622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3-4</vt:lpstr>
      <vt:lpstr>'3-4'!Print_Area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藤本 成也</cp:lastModifiedBy>
  <cp:lastPrinted>2024-02-26T00:51:48Z</cp:lastPrinted>
  <dcterms:created xsi:type="dcterms:W3CDTF">1998-11-16T07:41:07Z</dcterms:created>
  <dcterms:modified xsi:type="dcterms:W3CDTF">2026-03-12T05:44:47Z</dcterms:modified>
</cp:coreProperties>
</file>