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8745" activeTab="0"/>
  </bookViews>
  <sheets>
    <sheet name="6-2" sheetId="1" r:id="rId1"/>
  </sheets>
  <definedNames>
    <definedName name="_xlnm.Print_Area" localSheetId="0">'6-2'!$A$1:$T$34</definedName>
  </definedNames>
  <calcPr fullCalcOnLoad="1"/>
</workbook>
</file>

<file path=xl/sharedStrings.xml><?xml version="1.0" encoding="utf-8"?>
<sst xmlns="http://schemas.openxmlformats.org/spreadsheetml/2006/main" count="95" uniqueCount="74">
  <si>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</si>
  <si>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</si>
  <si>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</si>
  <si>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</si>
  <si>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</si>
  <si>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</si>
  <si>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</si>
  <si>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</si>
  <si>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</si>
  <si>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</si>
  <si>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製造品
出荷額</t>
  </si>
  <si>
    <t>加工賃
収入額</t>
  </si>
  <si>
    <t>修理料
収入額</t>
  </si>
  <si>
    <t>産業中分類番号</t>
  </si>
  <si>
    <t>産　業　中　分　類</t>
  </si>
  <si>
    <t>原 材 料
使用額等</t>
  </si>
  <si>
    <t>総数</t>
  </si>
  <si>
    <t>総　数</t>
  </si>
  <si>
    <t>単位：万円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</si>
  <si>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</si>
  <si>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</si>
  <si>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</si>
  <si>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</si>
  <si>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</si>
  <si>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</si>
  <si>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</si>
  <si>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</si>
  <si>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</si>
  <si>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</si>
  <si>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</si>
  <si>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</si>
  <si>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</si>
  <si>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</si>
  <si>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</si>
  <si>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</si>
  <si>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</si>
  <si>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</si>
  <si>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</si>
  <si>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</si>
  <si>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</si>
  <si>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</si>
  <si>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</si>
  <si>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</si>
  <si>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出荷額等</t>
  </si>
  <si>
    <t>（注）製造品出荷額等＝製造品出荷額＋加工賃収入額＋修理料収入額＋製造工程から出たくず及び廃物の出荷額＋その他の収入額</t>
  </si>
  <si>
    <t xml:space="preserve">  6-2　産業中分類別工業の概況（従業者4人以上の事業所）</t>
  </si>
  <si>
    <t>付加価値額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</si>
  <si>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</si>
  <si>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</si>
  <si>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</si>
  <si>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</si>
  <si>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</si>
  <si>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</si>
  <si>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</si>
  <si>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</si>
  <si>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</si>
  <si>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</si>
  <si>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</si>
  <si>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</si>
  <si>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</si>
  <si>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</si>
  <si>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</si>
  <si>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</si>
  <si>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</si>
  <si>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</si>
  <si>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</si>
  <si>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</si>
  <si>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</si>
  <si>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</si>
  <si>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</si>
  <si>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</si>
  <si>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平成26年12月31日現在</t>
  </si>
  <si>
    <t>資料：総務課「平成26年工業統計調査」</t>
  </si>
  <si>
    <t xml:space="preserve"> X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</si>
</sst>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#,##0_)"/>
    <numFmt numFmtId="180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7" fillId="0" borderId="15" xfId="48" applyFont="1" applyBorder="1" applyAlignment="1">
      <alignment horizontal="right" vertical="center" shrinkToFit="1"/>
    </xf>
    <xf numFmtId="38" fontId="7" fillId="0" borderId="16" xfId="48" applyFont="1" applyBorder="1" applyAlignment="1">
      <alignment horizontal="right" vertical="center" shrinkToFit="1"/>
    </xf>
    <xf numFmtId="38" fontId="6" fillId="0" borderId="17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 applyProtection="1">
      <alignment horizontal="right" vertical="center"/>
      <protection locked="0"/>
    </xf>
    <xf numFmtId="41" fontId="7" fillId="0" borderId="0" xfId="48" applyNumberFormat="1" applyFont="1" applyAlignment="1" applyProtection="1">
      <alignment horizontal="right" vertical="center"/>
      <protection locked="0"/>
    </xf>
    <xf numFmtId="41" fontId="7" fillId="0" borderId="10" xfId="48" applyNumberFormat="1" applyFont="1" applyBorder="1" applyAlignment="1">
      <alignment horizontal="right" vertical="center"/>
    </xf>
    <xf numFmtId="41" fontId="7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5" xfId="48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Continuous" vertical="center" shrinkToFit="1"/>
    </xf>
    <xf numFmtId="178" fontId="7" fillId="0" borderId="0" xfId="48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178" fontId="7" fillId="0" borderId="0" xfId="48" applyNumberFormat="1" applyFont="1" applyBorder="1" applyAlignment="1">
      <alignment horizontal="right" vertical="center"/>
    </xf>
    <xf numFmtId="41" fontId="7" fillId="0" borderId="16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0</xdr:rowOff>
    </xdr:from>
    <xdr:to>
      <xdr:col>6</xdr:col>
      <xdr:colOff>342900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38450" y="80486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95250</xdr:colOff>
      <xdr:row>32</xdr:row>
      <xdr:rowOff>0</xdr:rowOff>
    </xdr:from>
    <xdr:to>
      <xdr:col>6</xdr:col>
      <xdr:colOff>342900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85058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375" style="1" customWidth="1"/>
    <col min="3" max="3" width="22.75390625" style="1" customWidth="1"/>
    <col min="4" max="4" width="7.75390625" style="7" customWidth="1"/>
    <col min="5" max="5" width="8.00390625" style="7" customWidth="1"/>
    <col min="6" max="6" width="7.875" style="7" customWidth="1"/>
    <col min="7" max="11" width="7.75390625" style="7" customWidth="1"/>
    <col min="12" max="17" width="11.75390625" style="7" customWidth="1"/>
    <col min="18" max="18" width="13.375" style="7" customWidth="1"/>
    <col min="19" max="19" width="12.00390625" style="7" customWidth="1"/>
    <col min="20" max="20" width="3.875" style="7" customWidth="1"/>
    <col min="21" max="16384" width="9.00390625" style="1" customWidth="1"/>
  </cols>
  <sheetData>
    <row r="1" spans="1:21" s="2" customFormat="1" ht="24.75" customHeight="1">
      <c r="A1" s="3" t="s">
        <v>45</v>
      </c>
      <c r="B1" s="3"/>
      <c r="C1" s="3"/>
      <c r="U1" s="9"/>
    </row>
    <row r="2" spans="1:20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22"/>
      <c r="N2" s="5"/>
      <c r="O2" s="5"/>
      <c r="P2" s="5"/>
      <c r="Q2" s="5"/>
      <c r="R2" s="5"/>
      <c r="S2" s="5"/>
      <c r="T2" s="26"/>
    </row>
    <row r="3" spans="2:20" s="4" customFormat="1" ht="24.75" customHeight="1">
      <c r="B3" s="62" t="s">
        <v>14</v>
      </c>
      <c r="C3" s="62"/>
      <c r="D3" s="57" t="s">
        <v>0</v>
      </c>
      <c r="E3" s="58"/>
      <c r="F3" s="59"/>
      <c r="G3" s="57" t="s">
        <v>1</v>
      </c>
      <c r="H3" s="58"/>
      <c r="I3" s="58"/>
      <c r="J3" s="58"/>
      <c r="K3" s="59"/>
      <c r="L3" s="55" t="s">
        <v>9</v>
      </c>
      <c r="M3" s="55" t="s">
        <v>15</v>
      </c>
      <c r="N3" s="67" t="s">
        <v>43</v>
      </c>
      <c r="O3" s="35"/>
      <c r="P3" s="35"/>
      <c r="Q3" s="36"/>
      <c r="R3" s="19"/>
      <c r="S3" s="19"/>
      <c r="T3" s="6"/>
    </row>
    <row r="4" spans="2:20" s="4" customFormat="1" ht="24.75" customHeight="1">
      <c r="B4" s="63"/>
      <c r="C4" s="63"/>
      <c r="D4" s="60" t="s">
        <v>2</v>
      </c>
      <c r="E4" s="60" t="s">
        <v>3</v>
      </c>
      <c r="F4" s="60" t="s">
        <v>4</v>
      </c>
      <c r="G4" s="60" t="s">
        <v>2</v>
      </c>
      <c r="H4" s="51" t="s">
        <v>5</v>
      </c>
      <c r="I4" s="52"/>
      <c r="J4" s="53" t="s">
        <v>8</v>
      </c>
      <c r="K4" s="54"/>
      <c r="L4" s="56"/>
      <c r="M4" s="56"/>
      <c r="N4" s="68"/>
      <c r="O4" s="49" t="s">
        <v>10</v>
      </c>
      <c r="P4" s="49" t="s">
        <v>11</v>
      </c>
      <c r="Q4" s="49" t="s">
        <v>12</v>
      </c>
      <c r="R4" s="21" t="s">
        <v>46</v>
      </c>
      <c r="S4" s="47" t="s">
        <v>13</v>
      </c>
      <c r="T4" s="48"/>
    </row>
    <row r="5" spans="2:20" s="4" customFormat="1" ht="24.75" customHeight="1">
      <c r="B5" s="64"/>
      <c r="C5" s="64"/>
      <c r="D5" s="61"/>
      <c r="E5" s="61"/>
      <c r="F5" s="61"/>
      <c r="G5" s="61"/>
      <c r="H5" s="14" t="s">
        <v>6</v>
      </c>
      <c r="I5" s="20" t="s">
        <v>7</v>
      </c>
      <c r="J5" s="14" t="s">
        <v>6</v>
      </c>
      <c r="K5" s="20" t="s">
        <v>7</v>
      </c>
      <c r="L5" s="50"/>
      <c r="M5" s="50"/>
      <c r="N5" s="69"/>
      <c r="O5" s="50"/>
      <c r="P5" s="50"/>
      <c r="Q5" s="50"/>
      <c r="R5" s="13"/>
      <c r="S5" s="13"/>
      <c r="T5" s="27"/>
    </row>
    <row r="6" spans="2:20" s="15" customFormat="1" ht="21" customHeight="1">
      <c r="B6" s="65" t="s">
        <v>16</v>
      </c>
      <c r="C6" s="66"/>
      <c r="D6" s="29">
        <f aca="true" t="shared" si="0" ref="D6:M6">SUM(D7:D30)</f>
        <v>330</v>
      </c>
      <c r="E6" s="29">
        <f t="shared" si="0"/>
        <v>300</v>
      </c>
      <c r="F6" s="29">
        <f t="shared" si="0"/>
        <v>30</v>
      </c>
      <c r="G6" s="29">
        <f t="shared" si="0"/>
        <v>16381</v>
      </c>
      <c r="H6" s="29">
        <f t="shared" si="0"/>
        <v>11155</v>
      </c>
      <c r="I6" s="29">
        <f t="shared" si="0"/>
        <v>5187</v>
      </c>
      <c r="J6" s="29">
        <f t="shared" si="0"/>
        <v>25</v>
      </c>
      <c r="K6" s="29">
        <f t="shared" si="0"/>
        <v>14</v>
      </c>
      <c r="L6" s="29">
        <f t="shared" si="0"/>
        <v>7363276</v>
      </c>
      <c r="M6" s="29">
        <f t="shared" si="0"/>
        <v>70254036</v>
      </c>
      <c r="N6" s="29">
        <f>SUM(N7:N30)</f>
        <v>92087057</v>
      </c>
      <c r="O6" s="29">
        <f>SUM(O7:O30)</f>
        <v>85996425</v>
      </c>
      <c r="P6" s="29">
        <f>SUM(P7:P30)</f>
        <v>2184349</v>
      </c>
      <c r="Q6" s="29">
        <f>SUM(Q7:Q30)</f>
        <v>63186</v>
      </c>
      <c r="R6" s="29">
        <f>SUM(R7:R30)</f>
        <v>17458222</v>
      </c>
      <c r="S6" s="25" t="s">
        <v>17</v>
      </c>
      <c r="T6" s="16"/>
    </row>
    <row r="7" spans="2:20" s="18" customFormat="1" ht="21" customHeight="1">
      <c r="B7" s="38" t="s">
        <v>19</v>
      </c>
      <c r="C7" s="42" t="s">
        <v>47</v>
      </c>
      <c r="D7" s="30">
        <f aca="true" t="shared" si="1" ref="D7:D30">SUM(E7:F7)</f>
        <v>43</v>
      </c>
      <c r="E7" s="31">
        <v>41</v>
      </c>
      <c r="F7" s="31">
        <v>2</v>
      </c>
      <c r="G7" s="30">
        <f>SUM(H7:K7)</f>
        <v>3213</v>
      </c>
      <c r="H7" s="31">
        <v>1084</v>
      </c>
      <c r="I7" s="31">
        <v>2125</v>
      </c>
      <c r="J7" s="31">
        <v>2</v>
      </c>
      <c r="K7" s="31">
        <v>2</v>
      </c>
      <c r="L7" s="31">
        <v>865893</v>
      </c>
      <c r="M7" s="31">
        <v>3661593</v>
      </c>
      <c r="N7" s="30">
        <v>5291398</v>
      </c>
      <c r="O7" s="31">
        <v>5113439</v>
      </c>
      <c r="P7" s="31">
        <v>34086</v>
      </c>
      <c r="Q7" s="31">
        <v>0</v>
      </c>
      <c r="R7" s="31">
        <v>1449487</v>
      </c>
      <c r="S7" s="41" t="s">
        <v>19</v>
      </c>
      <c r="T7" s="17"/>
    </row>
    <row r="8" spans="2:20" s="18" customFormat="1" ht="21" customHeight="1">
      <c r="B8" s="38" t="s">
        <v>20</v>
      </c>
      <c r="C8" s="42" t="s">
        <v>48</v>
      </c>
      <c r="D8" s="30">
        <f t="shared" si="1"/>
        <v>1</v>
      </c>
      <c r="E8" s="31">
        <v>1</v>
      </c>
      <c r="F8" s="31">
        <v>0</v>
      </c>
      <c r="G8" s="30">
        <f aca="true" t="shared" si="2" ref="G8:G30">SUM(H8:K8)</f>
        <v>16</v>
      </c>
      <c r="H8" s="30">
        <v>12</v>
      </c>
      <c r="I8" s="30">
        <v>4</v>
      </c>
      <c r="J8" s="31">
        <v>0</v>
      </c>
      <c r="K8" s="31">
        <v>0</v>
      </c>
      <c r="L8" s="30" t="s">
        <v>73</v>
      </c>
      <c r="M8" s="30" t="s">
        <v>73</v>
      </c>
      <c r="N8" s="30" t="s">
        <v>73</v>
      </c>
      <c r="O8" s="30" t="s">
        <v>73</v>
      </c>
      <c r="P8" s="30" t="s">
        <v>73</v>
      </c>
      <c r="Q8" s="31">
        <v>0</v>
      </c>
      <c r="R8" s="30" t="s">
        <v>73</v>
      </c>
      <c r="S8" s="23">
        <v>10</v>
      </c>
      <c r="T8" s="17"/>
    </row>
    <row r="9" spans="2:20" s="18" customFormat="1" ht="21" customHeight="1">
      <c r="B9" s="38" t="s">
        <v>21</v>
      </c>
      <c r="C9" s="42" t="s">
        <v>49</v>
      </c>
      <c r="D9" s="30">
        <f t="shared" si="1"/>
        <v>29</v>
      </c>
      <c r="E9" s="31">
        <v>23</v>
      </c>
      <c r="F9" s="31">
        <v>6</v>
      </c>
      <c r="G9" s="30">
        <f t="shared" si="2"/>
        <v>1128</v>
      </c>
      <c r="H9" s="31">
        <v>534</v>
      </c>
      <c r="I9" s="31">
        <v>586</v>
      </c>
      <c r="J9" s="31">
        <v>5</v>
      </c>
      <c r="K9" s="31">
        <v>3</v>
      </c>
      <c r="L9" s="46">
        <v>321417</v>
      </c>
      <c r="M9" s="46">
        <v>1683913</v>
      </c>
      <c r="N9" s="70">
        <v>2371899</v>
      </c>
      <c r="O9" s="46">
        <v>2270025</v>
      </c>
      <c r="P9" s="46">
        <v>86243</v>
      </c>
      <c r="Q9" s="31">
        <v>0</v>
      </c>
      <c r="R9" s="46">
        <v>570686</v>
      </c>
      <c r="S9" s="23">
        <v>11</v>
      </c>
      <c r="T9" s="17"/>
    </row>
    <row r="10" spans="2:20" s="18" customFormat="1" ht="21" customHeight="1">
      <c r="B10" s="38" t="s">
        <v>22</v>
      </c>
      <c r="C10" s="42" t="s">
        <v>50</v>
      </c>
      <c r="D10" s="30">
        <f t="shared" si="1"/>
        <v>4</v>
      </c>
      <c r="E10" s="31">
        <v>3</v>
      </c>
      <c r="F10" s="31">
        <v>1</v>
      </c>
      <c r="G10" s="30">
        <f t="shared" si="2"/>
        <v>37</v>
      </c>
      <c r="H10" s="31">
        <v>16</v>
      </c>
      <c r="I10" s="31">
        <v>20</v>
      </c>
      <c r="J10" s="31">
        <v>1</v>
      </c>
      <c r="K10" s="31">
        <v>0</v>
      </c>
      <c r="L10" s="31">
        <v>12741</v>
      </c>
      <c r="M10" s="31">
        <v>25643</v>
      </c>
      <c r="N10" s="30">
        <v>43379</v>
      </c>
      <c r="O10" s="31">
        <v>43295</v>
      </c>
      <c r="P10" s="31">
        <v>0</v>
      </c>
      <c r="Q10" s="31">
        <v>0</v>
      </c>
      <c r="R10" s="31">
        <v>16567</v>
      </c>
      <c r="S10" s="23">
        <v>12</v>
      </c>
      <c r="T10" s="17"/>
    </row>
    <row r="11" spans="2:20" s="18" customFormat="1" ht="21" customHeight="1">
      <c r="B11" s="38" t="s">
        <v>23</v>
      </c>
      <c r="C11" s="42" t="s">
        <v>51</v>
      </c>
      <c r="D11" s="30">
        <f t="shared" si="1"/>
        <v>5</v>
      </c>
      <c r="E11" s="31">
        <v>4</v>
      </c>
      <c r="F11" s="31">
        <v>1</v>
      </c>
      <c r="G11" s="30">
        <f t="shared" si="2"/>
        <v>38</v>
      </c>
      <c r="H11" s="30">
        <v>23</v>
      </c>
      <c r="I11" s="30">
        <v>14</v>
      </c>
      <c r="J11" s="31">
        <v>1</v>
      </c>
      <c r="K11" s="31">
        <v>0</v>
      </c>
      <c r="L11" s="30">
        <v>8667</v>
      </c>
      <c r="M11" s="30">
        <v>20997</v>
      </c>
      <c r="N11" s="30">
        <v>41767</v>
      </c>
      <c r="O11" s="30">
        <v>41737</v>
      </c>
      <c r="P11" s="30">
        <v>30</v>
      </c>
      <c r="Q11" s="30">
        <v>0</v>
      </c>
      <c r="R11" s="31">
        <v>19375</v>
      </c>
      <c r="S11" s="23">
        <v>13</v>
      </c>
      <c r="T11" s="17"/>
    </row>
    <row r="12" spans="2:20" s="18" customFormat="1" ht="21" customHeight="1">
      <c r="B12" s="38" t="s">
        <v>24</v>
      </c>
      <c r="C12" s="42" t="s">
        <v>52</v>
      </c>
      <c r="D12" s="30">
        <f t="shared" si="1"/>
        <v>8</v>
      </c>
      <c r="E12" s="31">
        <v>8</v>
      </c>
      <c r="F12" s="31">
        <v>0</v>
      </c>
      <c r="G12" s="30">
        <f t="shared" si="2"/>
        <v>364</v>
      </c>
      <c r="H12" s="31">
        <v>218</v>
      </c>
      <c r="I12" s="31">
        <v>146</v>
      </c>
      <c r="J12" s="31">
        <v>0</v>
      </c>
      <c r="K12" s="31">
        <v>0</v>
      </c>
      <c r="L12" s="31">
        <v>110875</v>
      </c>
      <c r="M12" s="31">
        <v>688240</v>
      </c>
      <c r="N12" s="30">
        <v>1052410</v>
      </c>
      <c r="O12" s="31">
        <v>955782</v>
      </c>
      <c r="P12" s="31">
        <v>5913</v>
      </c>
      <c r="Q12" s="32">
        <v>0</v>
      </c>
      <c r="R12" s="31">
        <v>325411</v>
      </c>
      <c r="S12" s="23">
        <v>14</v>
      </c>
      <c r="T12" s="17"/>
    </row>
    <row r="13" spans="2:20" s="18" customFormat="1" ht="21" customHeight="1">
      <c r="B13" s="38" t="s">
        <v>25</v>
      </c>
      <c r="C13" s="42" t="s">
        <v>53</v>
      </c>
      <c r="D13" s="30">
        <f t="shared" si="1"/>
        <v>10</v>
      </c>
      <c r="E13" s="31">
        <v>9</v>
      </c>
      <c r="F13" s="31">
        <v>1</v>
      </c>
      <c r="G13" s="30">
        <f t="shared" si="2"/>
        <v>62</v>
      </c>
      <c r="H13" s="31">
        <v>31</v>
      </c>
      <c r="I13" s="31">
        <v>30</v>
      </c>
      <c r="J13" s="31">
        <v>0</v>
      </c>
      <c r="K13" s="31">
        <v>1</v>
      </c>
      <c r="L13" s="31">
        <v>16367</v>
      </c>
      <c r="M13" s="31">
        <v>17208</v>
      </c>
      <c r="N13" s="30">
        <v>41501</v>
      </c>
      <c r="O13" s="31">
        <v>36380</v>
      </c>
      <c r="P13" s="31">
        <v>5121</v>
      </c>
      <c r="Q13" s="32">
        <v>0</v>
      </c>
      <c r="R13" s="31">
        <v>22663</v>
      </c>
      <c r="S13" s="23">
        <v>15</v>
      </c>
      <c r="T13" s="17"/>
    </row>
    <row r="14" spans="2:20" s="18" customFormat="1" ht="21" customHeight="1">
      <c r="B14" s="38" t="s">
        <v>26</v>
      </c>
      <c r="C14" s="42" t="s">
        <v>54</v>
      </c>
      <c r="D14" s="30">
        <f t="shared" si="1"/>
        <v>9</v>
      </c>
      <c r="E14" s="31">
        <v>9</v>
      </c>
      <c r="F14" s="31">
        <v>0</v>
      </c>
      <c r="G14" s="30">
        <f t="shared" si="2"/>
        <v>621</v>
      </c>
      <c r="H14" s="31">
        <v>491</v>
      </c>
      <c r="I14" s="31">
        <v>130</v>
      </c>
      <c r="J14" s="31">
        <v>0</v>
      </c>
      <c r="K14" s="31">
        <v>0</v>
      </c>
      <c r="L14" s="31">
        <v>332538</v>
      </c>
      <c r="M14" s="31">
        <v>2145596</v>
      </c>
      <c r="N14" s="30">
        <v>2966088</v>
      </c>
      <c r="O14" s="31">
        <v>2807770</v>
      </c>
      <c r="P14" s="31">
        <v>46725</v>
      </c>
      <c r="Q14" s="32">
        <v>0</v>
      </c>
      <c r="R14" s="31">
        <v>622738</v>
      </c>
      <c r="S14" s="23">
        <v>16</v>
      </c>
      <c r="T14" s="17"/>
    </row>
    <row r="15" spans="2:20" s="18" customFormat="1" ht="21" customHeight="1">
      <c r="B15" s="38" t="s">
        <v>27</v>
      </c>
      <c r="C15" s="43" t="s">
        <v>55</v>
      </c>
      <c r="D15" s="30">
        <f t="shared" si="1"/>
        <v>1</v>
      </c>
      <c r="E15" s="31">
        <v>1</v>
      </c>
      <c r="F15" s="31">
        <v>0</v>
      </c>
      <c r="G15" s="30">
        <f t="shared" si="2"/>
        <v>320</v>
      </c>
      <c r="H15" s="30">
        <v>306</v>
      </c>
      <c r="I15" s="30">
        <v>14</v>
      </c>
      <c r="J15" s="31">
        <v>0</v>
      </c>
      <c r="K15" s="31">
        <v>0</v>
      </c>
      <c r="L15" s="30" t="s">
        <v>73</v>
      </c>
      <c r="M15" s="30" t="s">
        <v>73</v>
      </c>
      <c r="N15" s="30" t="s">
        <v>73</v>
      </c>
      <c r="O15" s="30" t="s">
        <v>73</v>
      </c>
      <c r="P15" s="31" t="s">
        <v>73</v>
      </c>
      <c r="Q15" s="32">
        <v>0</v>
      </c>
      <c r="R15" s="30" t="s">
        <v>73</v>
      </c>
      <c r="S15" s="23">
        <v>17</v>
      </c>
      <c r="T15" s="17"/>
    </row>
    <row r="16" spans="2:20" s="18" customFormat="1" ht="21" customHeight="1">
      <c r="B16" s="39" t="s">
        <v>28</v>
      </c>
      <c r="C16" s="42" t="s">
        <v>56</v>
      </c>
      <c r="D16" s="30">
        <f t="shared" si="1"/>
        <v>11</v>
      </c>
      <c r="E16" s="31">
        <v>10</v>
      </c>
      <c r="F16" s="31">
        <v>1</v>
      </c>
      <c r="G16" s="30">
        <f t="shared" si="2"/>
        <v>385</v>
      </c>
      <c r="H16" s="31">
        <v>213</v>
      </c>
      <c r="I16" s="31">
        <v>171</v>
      </c>
      <c r="J16" s="31">
        <v>1</v>
      </c>
      <c r="K16" s="31">
        <v>0</v>
      </c>
      <c r="L16" s="46">
        <v>358969</v>
      </c>
      <c r="M16" s="46">
        <v>6584506</v>
      </c>
      <c r="N16" s="70">
        <v>7929797</v>
      </c>
      <c r="O16" s="46">
        <v>7910179</v>
      </c>
      <c r="P16" s="46">
        <v>13483</v>
      </c>
      <c r="Q16" s="31">
        <v>0</v>
      </c>
      <c r="R16" s="46">
        <v>1076165</v>
      </c>
      <c r="S16" s="23">
        <v>18</v>
      </c>
      <c r="T16" s="17"/>
    </row>
    <row r="17" spans="2:20" s="18" customFormat="1" ht="21" customHeight="1">
      <c r="B17" s="38" t="s">
        <v>29</v>
      </c>
      <c r="C17" s="42" t="s">
        <v>57</v>
      </c>
      <c r="D17" s="30">
        <f t="shared" si="1"/>
        <v>8</v>
      </c>
      <c r="E17" s="31">
        <v>8</v>
      </c>
      <c r="F17" s="31">
        <v>0</v>
      </c>
      <c r="G17" s="30">
        <f t="shared" si="2"/>
        <v>933</v>
      </c>
      <c r="H17" s="31">
        <v>745</v>
      </c>
      <c r="I17" s="31">
        <v>188</v>
      </c>
      <c r="J17" s="31">
        <v>0</v>
      </c>
      <c r="K17" s="31">
        <v>0</v>
      </c>
      <c r="L17" s="31">
        <v>463575</v>
      </c>
      <c r="M17" s="31">
        <v>1185233</v>
      </c>
      <c r="N17" s="30">
        <v>1841377</v>
      </c>
      <c r="O17" s="31">
        <v>1839227</v>
      </c>
      <c r="P17" s="31">
        <v>2150</v>
      </c>
      <c r="Q17" s="32">
        <v>0</v>
      </c>
      <c r="R17" s="31">
        <v>543234</v>
      </c>
      <c r="S17" s="23">
        <v>19</v>
      </c>
      <c r="T17" s="17"/>
    </row>
    <row r="18" spans="2:20" s="18" customFormat="1" ht="21" customHeight="1">
      <c r="B18" s="38" t="s">
        <v>30</v>
      </c>
      <c r="C18" s="42" t="s">
        <v>58</v>
      </c>
      <c r="D18" s="30">
        <f t="shared" si="1"/>
        <v>5</v>
      </c>
      <c r="E18" s="31">
        <v>3</v>
      </c>
      <c r="F18" s="31">
        <v>2</v>
      </c>
      <c r="G18" s="30">
        <f t="shared" si="2"/>
        <v>73</v>
      </c>
      <c r="H18" s="31">
        <v>18</v>
      </c>
      <c r="I18" s="31">
        <v>53</v>
      </c>
      <c r="J18" s="31">
        <v>1</v>
      </c>
      <c r="K18" s="31">
        <v>1</v>
      </c>
      <c r="L18" s="31">
        <v>12438</v>
      </c>
      <c r="M18" s="31">
        <v>2788</v>
      </c>
      <c r="N18" s="30">
        <v>26651</v>
      </c>
      <c r="O18" s="31">
        <v>6534</v>
      </c>
      <c r="P18" s="31">
        <v>20117</v>
      </c>
      <c r="Q18" s="32">
        <v>0</v>
      </c>
      <c r="R18" s="31">
        <v>22260</v>
      </c>
      <c r="S18" s="23">
        <v>20</v>
      </c>
      <c r="T18" s="17"/>
    </row>
    <row r="19" spans="2:20" s="18" customFormat="1" ht="21" customHeight="1">
      <c r="B19" s="38" t="s">
        <v>31</v>
      </c>
      <c r="C19" s="42" t="s">
        <v>59</v>
      </c>
      <c r="D19" s="30">
        <f t="shared" si="1"/>
        <v>10</v>
      </c>
      <c r="E19" s="31">
        <v>9</v>
      </c>
      <c r="F19" s="31">
        <v>1</v>
      </c>
      <c r="G19" s="30">
        <f t="shared" si="2"/>
        <v>101</v>
      </c>
      <c r="H19" s="31">
        <v>80</v>
      </c>
      <c r="I19" s="31">
        <v>20</v>
      </c>
      <c r="J19" s="31">
        <v>1</v>
      </c>
      <c r="K19" s="31">
        <v>0</v>
      </c>
      <c r="L19" s="31">
        <v>42176</v>
      </c>
      <c r="M19" s="31">
        <v>630492</v>
      </c>
      <c r="N19" s="30">
        <v>799200</v>
      </c>
      <c r="O19" s="31">
        <v>795347</v>
      </c>
      <c r="P19" s="31">
        <v>3853</v>
      </c>
      <c r="Q19" s="32">
        <v>0</v>
      </c>
      <c r="R19" s="31">
        <v>157376</v>
      </c>
      <c r="S19" s="23">
        <v>21</v>
      </c>
      <c r="T19" s="17"/>
    </row>
    <row r="20" spans="2:20" s="18" customFormat="1" ht="21" customHeight="1">
      <c r="B20" s="38" t="s">
        <v>32</v>
      </c>
      <c r="C20" s="42" t="s">
        <v>60</v>
      </c>
      <c r="D20" s="30">
        <f t="shared" si="1"/>
        <v>19</v>
      </c>
      <c r="E20" s="31">
        <v>19</v>
      </c>
      <c r="F20" s="31">
        <v>0</v>
      </c>
      <c r="G20" s="30">
        <f t="shared" si="2"/>
        <v>3894</v>
      </c>
      <c r="H20" s="31">
        <v>3717</v>
      </c>
      <c r="I20" s="31">
        <v>177</v>
      </c>
      <c r="J20" s="31">
        <v>0</v>
      </c>
      <c r="K20" s="31">
        <v>0</v>
      </c>
      <c r="L20" s="31">
        <v>2661543</v>
      </c>
      <c r="M20" s="31">
        <v>45279649</v>
      </c>
      <c r="N20" s="30">
        <v>53885795</v>
      </c>
      <c r="O20" s="31">
        <v>49945687</v>
      </c>
      <c r="P20" s="31">
        <v>697401</v>
      </c>
      <c r="Q20" s="32">
        <v>0</v>
      </c>
      <c r="R20" s="31">
        <v>5844536</v>
      </c>
      <c r="S20" s="23">
        <v>22</v>
      </c>
      <c r="T20" s="17"/>
    </row>
    <row r="21" spans="2:20" s="18" customFormat="1" ht="21" customHeight="1">
      <c r="B21" s="38" t="s">
        <v>33</v>
      </c>
      <c r="C21" s="42" t="s">
        <v>61</v>
      </c>
      <c r="D21" s="30">
        <f t="shared" si="1"/>
        <v>5</v>
      </c>
      <c r="E21" s="31">
        <v>5</v>
      </c>
      <c r="F21" s="31">
        <v>0</v>
      </c>
      <c r="G21" s="30">
        <f t="shared" si="2"/>
        <v>187</v>
      </c>
      <c r="H21" s="31">
        <v>156</v>
      </c>
      <c r="I21" s="31">
        <v>31</v>
      </c>
      <c r="J21" s="31">
        <v>0</v>
      </c>
      <c r="K21" s="31">
        <v>0</v>
      </c>
      <c r="L21" s="31">
        <v>93580</v>
      </c>
      <c r="M21" s="31">
        <v>372911</v>
      </c>
      <c r="N21" s="30">
        <v>496152</v>
      </c>
      <c r="O21" s="31">
        <v>490888</v>
      </c>
      <c r="P21" s="31">
        <v>5264</v>
      </c>
      <c r="Q21" s="32">
        <v>0</v>
      </c>
      <c r="R21" s="31">
        <v>93293</v>
      </c>
      <c r="S21" s="23">
        <v>23</v>
      </c>
      <c r="T21" s="17"/>
    </row>
    <row r="22" spans="2:20" s="18" customFormat="1" ht="21" customHeight="1">
      <c r="B22" s="38" t="s">
        <v>34</v>
      </c>
      <c r="C22" s="42" t="s">
        <v>62</v>
      </c>
      <c r="D22" s="30">
        <f t="shared" si="1"/>
        <v>42</v>
      </c>
      <c r="E22" s="31">
        <v>35</v>
      </c>
      <c r="F22" s="31">
        <v>7</v>
      </c>
      <c r="G22" s="30">
        <f t="shared" si="2"/>
        <v>844</v>
      </c>
      <c r="H22" s="31">
        <v>661</v>
      </c>
      <c r="I22" s="31">
        <v>173</v>
      </c>
      <c r="J22" s="31">
        <v>7</v>
      </c>
      <c r="K22" s="31">
        <v>3</v>
      </c>
      <c r="L22" s="31">
        <v>330205</v>
      </c>
      <c r="M22" s="31">
        <v>1030834</v>
      </c>
      <c r="N22" s="30">
        <v>1767824</v>
      </c>
      <c r="O22" s="31">
        <v>1271197</v>
      </c>
      <c r="P22" s="31">
        <v>475248</v>
      </c>
      <c r="Q22" s="32">
        <v>0</v>
      </c>
      <c r="R22" s="31">
        <v>664065</v>
      </c>
      <c r="S22" s="23">
        <v>24</v>
      </c>
      <c r="T22" s="17"/>
    </row>
    <row r="23" spans="2:20" s="18" customFormat="1" ht="21" customHeight="1">
      <c r="B23" s="38" t="s">
        <v>35</v>
      </c>
      <c r="C23" s="42" t="s">
        <v>63</v>
      </c>
      <c r="D23" s="30">
        <f t="shared" si="1"/>
        <v>31</v>
      </c>
      <c r="E23" s="31">
        <v>30</v>
      </c>
      <c r="F23" s="31">
        <v>1</v>
      </c>
      <c r="G23" s="30">
        <f t="shared" si="2"/>
        <v>1336</v>
      </c>
      <c r="H23" s="31">
        <v>1024</v>
      </c>
      <c r="I23" s="31">
        <v>311</v>
      </c>
      <c r="J23" s="31">
        <v>1</v>
      </c>
      <c r="K23" s="31">
        <v>0</v>
      </c>
      <c r="L23" s="32">
        <v>695953</v>
      </c>
      <c r="M23" s="31">
        <v>1927856</v>
      </c>
      <c r="N23" s="30">
        <v>4527980</v>
      </c>
      <c r="O23" s="31">
        <v>4094320</v>
      </c>
      <c r="P23" s="31">
        <v>230906</v>
      </c>
      <c r="Q23" s="32">
        <v>6163</v>
      </c>
      <c r="R23" s="32">
        <v>2429496</v>
      </c>
      <c r="S23" s="23">
        <v>25</v>
      </c>
      <c r="T23" s="17"/>
    </row>
    <row r="24" spans="2:20" s="18" customFormat="1" ht="21" customHeight="1">
      <c r="B24" s="38" t="s">
        <v>36</v>
      </c>
      <c r="C24" s="42" t="s">
        <v>64</v>
      </c>
      <c r="D24" s="30">
        <f t="shared" si="1"/>
        <v>39</v>
      </c>
      <c r="E24" s="31">
        <v>36</v>
      </c>
      <c r="F24" s="31">
        <v>3</v>
      </c>
      <c r="G24" s="30">
        <f t="shared" si="2"/>
        <v>1001</v>
      </c>
      <c r="H24" s="31">
        <v>852</v>
      </c>
      <c r="I24" s="31">
        <v>145</v>
      </c>
      <c r="J24" s="32">
        <v>3</v>
      </c>
      <c r="K24" s="32">
        <v>1</v>
      </c>
      <c r="L24" s="32">
        <v>461316</v>
      </c>
      <c r="M24" s="31">
        <v>1709203</v>
      </c>
      <c r="N24" s="30">
        <v>2674547</v>
      </c>
      <c r="O24" s="31">
        <v>2462750</v>
      </c>
      <c r="P24" s="32">
        <v>142394</v>
      </c>
      <c r="Q24" s="32">
        <v>57023</v>
      </c>
      <c r="R24" s="32">
        <v>834080</v>
      </c>
      <c r="S24" s="23">
        <v>26</v>
      </c>
      <c r="T24" s="17"/>
    </row>
    <row r="25" spans="2:20" s="18" customFormat="1" ht="21" customHeight="1">
      <c r="B25" s="38" t="s">
        <v>37</v>
      </c>
      <c r="C25" s="43" t="s">
        <v>65</v>
      </c>
      <c r="D25" s="30">
        <f t="shared" si="1"/>
        <v>6</v>
      </c>
      <c r="E25" s="31">
        <v>6</v>
      </c>
      <c r="F25" s="31">
        <v>0</v>
      </c>
      <c r="G25" s="30">
        <f t="shared" si="2"/>
        <v>139</v>
      </c>
      <c r="H25" s="31">
        <v>98</v>
      </c>
      <c r="I25" s="31">
        <v>41</v>
      </c>
      <c r="J25" s="32">
        <v>0</v>
      </c>
      <c r="K25" s="32">
        <v>0</v>
      </c>
      <c r="L25" s="32">
        <v>48777</v>
      </c>
      <c r="M25" s="31">
        <v>69952</v>
      </c>
      <c r="N25" s="30">
        <v>152473</v>
      </c>
      <c r="O25" s="31">
        <v>136505</v>
      </c>
      <c r="P25" s="32">
        <v>15368</v>
      </c>
      <c r="Q25" s="32">
        <v>0</v>
      </c>
      <c r="R25" s="32">
        <v>73335</v>
      </c>
      <c r="S25" s="23">
        <v>27</v>
      </c>
      <c r="T25" s="17"/>
    </row>
    <row r="26" spans="2:20" s="18" customFormat="1" ht="21" customHeight="1">
      <c r="B26" s="39" t="s">
        <v>38</v>
      </c>
      <c r="C26" s="45" t="s">
        <v>66</v>
      </c>
      <c r="D26" s="30">
        <f t="shared" si="1"/>
        <v>3</v>
      </c>
      <c r="E26" s="31">
        <v>2</v>
      </c>
      <c r="F26" s="31">
        <v>1</v>
      </c>
      <c r="G26" s="30">
        <f t="shared" si="2"/>
        <v>126</v>
      </c>
      <c r="H26" s="30">
        <v>55</v>
      </c>
      <c r="I26" s="30">
        <v>70</v>
      </c>
      <c r="J26" s="31">
        <v>0</v>
      </c>
      <c r="K26" s="31">
        <v>1</v>
      </c>
      <c r="L26" s="30">
        <v>50881</v>
      </c>
      <c r="M26" s="30">
        <v>84564</v>
      </c>
      <c r="N26" s="30">
        <v>221619</v>
      </c>
      <c r="O26" s="31">
        <v>218879</v>
      </c>
      <c r="P26" s="30">
        <v>2740</v>
      </c>
      <c r="Q26" s="31">
        <v>0</v>
      </c>
      <c r="R26" s="30">
        <v>121297</v>
      </c>
      <c r="S26" s="23">
        <v>28</v>
      </c>
      <c r="T26" s="17"/>
    </row>
    <row r="27" spans="2:20" s="18" customFormat="1" ht="21" customHeight="1">
      <c r="B27" s="39" t="s">
        <v>39</v>
      </c>
      <c r="C27" s="42" t="s">
        <v>67</v>
      </c>
      <c r="D27" s="30">
        <f t="shared" si="1"/>
        <v>23</v>
      </c>
      <c r="E27" s="31">
        <v>21</v>
      </c>
      <c r="F27" s="31">
        <v>2</v>
      </c>
      <c r="G27" s="30">
        <f t="shared" si="2"/>
        <v>1107</v>
      </c>
      <c r="H27" s="31">
        <v>473</v>
      </c>
      <c r="I27" s="31">
        <v>631</v>
      </c>
      <c r="J27" s="31">
        <v>2</v>
      </c>
      <c r="K27" s="31">
        <v>1</v>
      </c>
      <c r="L27" s="31">
        <v>296044</v>
      </c>
      <c r="M27" s="31">
        <v>2763990</v>
      </c>
      <c r="N27" s="30">
        <v>5217310</v>
      </c>
      <c r="O27" s="31">
        <v>4937353</v>
      </c>
      <c r="P27" s="31">
        <v>279957</v>
      </c>
      <c r="Q27" s="31">
        <v>0</v>
      </c>
      <c r="R27" s="31">
        <v>2242396</v>
      </c>
      <c r="S27" s="23">
        <v>29</v>
      </c>
      <c r="T27" s="17"/>
    </row>
    <row r="28" spans="2:20" s="18" customFormat="1" ht="21" customHeight="1">
      <c r="B28" s="38" t="s">
        <v>40</v>
      </c>
      <c r="C28" s="42" t="s">
        <v>68</v>
      </c>
      <c r="D28" s="30">
        <f t="shared" si="1"/>
        <v>1</v>
      </c>
      <c r="E28" s="31">
        <v>1</v>
      </c>
      <c r="F28" s="31">
        <v>0</v>
      </c>
      <c r="G28" s="30">
        <f t="shared" si="2"/>
        <v>53</v>
      </c>
      <c r="H28" s="30">
        <v>32</v>
      </c>
      <c r="I28" s="30">
        <v>21</v>
      </c>
      <c r="J28" s="31">
        <v>0</v>
      </c>
      <c r="K28" s="31">
        <v>0</v>
      </c>
      <c r="L28" s="30" t="s">
        <v>73</v>
      </c>
      <c r="M28" s="30" t="s">
        <v>73</v>
      </c>
      <c r="N28" s="30" t="s">
        <v>73</v>
      </c>
      <c r="O28" s="30" t="s">
        <v>73</v>
      </c>
      <c r="P28" s="32" t="s">
        <v>73</v>
      </c>
      <c r="Q28" s="32">
        <v>0</v>
      </c>
      <c r="R28" s="30" t="s">
        <v>73</v>
      </c>
      <c r="S28" s="23">
        <v>30</v>
      </c>
      <c r="T28" s="17"/>
    </row>
    <row r="29" spans="2:20" s="18" customFormat="1" ht="21" customHeight="1">
      <c r="B29" s="39" t="s">
        <v>41</v>
      </c>
      <c r="C29" s="43" t="s">
        <v>69</v>
      </c>
      <c r="D29" s="30">
        <f t="shared" si="1"/>
        <v>9</v>
      </c>
      <c r="E29" s="31">
        <v>9</v>
      </c>
      <c r="F29" s="31">
        <v>0</v>
      </c>
      <c r="G29" s="30">
        <f t="shared" si="2"/>
        <v>331</v>
      </c>
      <c r="H29" s="31">
        <v>275</v>
      </c>
      <c r="I29" s="31">
        <v>56</v>
      </c>
      <c r="J29" s="31">
        <v>0</v>
      </c>
      <c r="K29" s="31">
        <v>0</v>
      </c>
      <c r="L29" s="46">
        <v>159468</v>
      </c>
      <c r="M29" s="46">
        <v>351207</v>
      </c>
      <c r="N29" s="70">
        <v>679132</v>
      </c>
      <c r="O29" s="46">
        <v>572269</v>
      </c>
      <c r="P29" s="46">
        <v>106863</v>
      </c>
      <c r="Q29" s="31">
        <v>0</v>
      </c>
      <c r="R29" s="46">
        <v>291425</v>
      </c>
      <c r="S29" s="23">
        <v>31</v>
      </c>
      <c r="T29" s="17"/>
    </row>
    <row r="30" spans="2:20" s="18" customFormat="1" ht="21" customHeight="1" thickBot="1">
      <c r="B30" s="40" t="s">
        <v>42</v>
      </c>
      <c r="C30" s="44" t="s">
        <v>70</v>
      </c>
      <c r="D30" s="71">
        <f t="shared" si="1"/>
        <v>8</v>
      </c>
      <c r="E30" s="34">
        <v>7</v>
      </c>
      <c r="F30" s="34">
        <v>1</v>
      </c>
      <c r="G30" s="33">
        <f t="shared" si="2"/>
        <v>72</v>
      </c>
      <c r="H30" s="34">
        <v>41</v>
      </c>
      <c r="I30" s="34">
        <v>30</v>
      </c>
      <c r="J30" s="34">
        <v>0</v>
      </c>
      <c r="K30" s="34">
        <v>1</v>
      </c>
      <c r="L30" s="34">
        <v>19853</v>
      </c>
      <c r="M30" s="34">
        <v>17661</v>
      </c>
      <c r="N30" s="33">
        <v>58758</v>
      </c>
      <c r="O30" s="34">
        <v>46862</v>
      </c>
      <c r="P30" s="34">
        <v>10487</v>
      </c>
      <c r="Q30" s="34">
        <v>0</v>
      </c>
      <c r="R30" s="34">
        <v>38337</v>
      </c>
      <c r="S30" s="24">
        <v>32</v>
      </c>
      <c r="T30" s="28"/>
    </row>
    <row r="31" spans="3:20" s="10" customFormat="1" ht="18" customHeight="1">
      <c r="C31" s="4" t="s">
        <v>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3:20" s="10" customFormat="1" ht="18" customHeight="1">
      <c r="C32" s="4" t="s">
        <v>72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3:20" s="10" customFormat="1" ht="18" customHeight="1">
      <c r="C33" s="37" t="s">
        <v>44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3:20" s="10" customFormat="1" ht="18" customHeight="1">
      <c r="C34" s="37" t="s">
        <v>71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4:20" s="10" customFormat="1" ht="18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4:20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4:20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4:20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4:20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4:20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4:20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4:20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4:20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4:20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4:20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4:20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4:20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4:20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4:20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4:20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4:20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4:20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4:20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4:20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4:20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4:20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4:20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4:20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4:20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4:20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4:20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4:20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4:20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4:20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4:20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4:20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4:20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4:20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4:20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4:20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4:20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4:20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4:20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4:20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4:20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4:20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4:20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4:20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4:20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4:20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4:20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4:20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4:20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4:20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4:20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4:20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4:20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4:20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4:20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4:20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4:20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4:20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4:20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4:20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</sheetData>
  <sheetProtection/>
  <mergeCells count="17">
    <mergeCell ref="B3:C5"/>
    <mergeCell ref="B6:C6"/>
    <mergeCell ref="O4:O5"/>
    <mergeCell ref="P4:P5"/>
    <mergeCell ref="N3:N5"/>
    <mergeCell ref="D3:F3"/>
    <mergeCell ref="D4:D5"/>
    <mergeCell ref="E4:E5"/>
    <mergeCell ref="F4:F5"/>
    <mergeCell ref="S4:T4"/>
    <mergeCell ref="Q4:Q5"/>
    <mergeCell ref="H4:I4"/>
    <mergeCell ref="J4:K4"/>
    <mergeCell ref="L3:L5"/>
    <mergeCell ref="G3:K3"/>
    <mergeCell ref="G4:G5"/>
    <mergeCell ref="M3:M5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2016-01-26T05:29:59Z</cp:lastPrinted>
  <dcterms:created xsi:type="dcterms:W3CDTF">1998-11-16T07:41:07Z</dcterms:created>
  <dcterms:modified xsi:type="dcterms:W3CDTF">2016-01-26T05:30:56Z</dcterms:modified>
  <cp:category/>
  <cp:version/>
  <cp:contentType/>
  <cp:contentStatus/>
</cp:coreProperties>
</file>