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activeTab="0"/>
  </bookViews>
  <sheets>
    <sheet name="8-1" sheetId="1" r:id="rId1"/>
  </sheets>
  <definedNames>
    <definedName name="_xlnm.Print_Area" localSheetId="0">'8-1'!$A$1:$K$22</definedName>
  </definedNames>
  <calcPr fullCalcOnLoad="1"/>
</workbook>
</file>

<file path=xl/sharedStrings.xml><?xml version="1.0" encoding="utf-8"?>
<sst xmlns="http://schemas.openxmlformats.org/spreadsheetml/2006/main" count="24" uniqueCount="24">
  <si>
    <r>
      <t xml:space="preserve">一般国道
</t>
    </r>
    <r>
      <rPr>
        <sz val="8"/>
        <rFont val="ＭＳ 明朝"/>
        <family val="1"/>
      </rPr>
      <t>（指定区間）</t>
    </r>
  </si>
  <si>
    <r>
      <t xml:space="preserve">一般国道
</t>
    </r>
    <r>
      <rPr>
        <sz val="8"/>
        <rFont val="ＭＳ 明朝"/>
        <family val="1"/>
      </rPr>
      <t>（指定区間以外）</t>
    </r>
  </si>
  <si>
    <r>
      <t xml:space="preserve">県道
</t>
    </r>
    <r>
      <rPr>
        <sz val="8"/>
        <rFont val="ＭＳ 明朝"/>
        <family val="1"/>
      </rPr>
      <t>（主要地方道）</t>
    </r>
  </si>
  <si>
    <r>
      <t xml:space="preserve">県道
</t>
    </r>
    <r>
      <rPr>
        <sz val="8"/>
        <rFont val="ＭＳ 明朝"/>
        <family val="1"/>
      </rPr>
      <t>(一般県道)</t>
    </r>
  </si>
  <si>
    <t>市道</t>
  </si>
  <si>
    <t>総数</t>
  </si>
  <si>
    <t>　　　県加古川土木事務所</t>
  </si>
  <si>
    <t>区分</t>
  </si>
  <si>
    <t>路線数</t>
  </si>
  <si>
    <t>実延長</t>
  </si>
  <si>
    <t>舗装関係</t>
  </si>
  <si>
    <t>改良関係</t>
  </si>
  <si>
    <t>舗装済</t>
  </si>
  <si>
    <t>未舗装</t>
  </si>
  <si>
    <t>舗装率</t>
  </si>
  <si>
    <t>改良済</t>
  </si>
  <si>
    <t>未改良</t>
  </si>
  <si>
    <t>改良率</t>
  </si>
  <si>
    <t>資料：国土交通省姫路河川国道事務所</t>
  </si>
  <si>
    <t>単位：ｍ</t>
  </si>
  <si>
    <t>　　　市土木総務課</t>
  </si>
  <si>
    <t xml:space="preserve">  8-1　道 路 の 状 況</t>
  </si>
  <si>
    <t xml:space="preserve"> (注) 舗装済には舗装厚5cm未満の簡易舗装を含まない。</t>
  </si>
  <si>
    <t>平成22年4月1日現在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</si>
</sst>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0;"/>
    <numFmt numFmtId="178" formatCode="#,##0.0_ ;[Red]\-#,##0.0\ "/>
    <numFmt numFmtId="179" formatCode="0.0"/>
    <numFmt numFmtId="180" formatCode="_ * #,##0.0_ ;_ * \-#,##0.0_ ;_ * &quot;-&quot;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80" fontId="3" fillId="0" borderId="15" xfId="48" applyNumberFormat="1" applyFont="1" applyBorder="1" applyAlignment="1">
      <alignment horizontal="right" vertical="center"/>
    </xf>
    <xf numFmtId="180" fontId="3" fillId="0" borderId="0" xfId="48" applyNumberFormat="1" applyFont="1" applyAlignment="1">
      <alignment horizontal="right" vertical="center"/>
    </xf>
    <xf numFmtId="180" fontId="4" fillId="0" borderId="0" xfId="48" applyNumberFormat="1" applyFont="1" applyBorder="1" applyAlignment="1">
      <alignment horizontal="center" vertical="center"/>
    </xf>
    <xf numFmtId="180" fontId="4" fillId="0" borderId="10" xfId="48" applyNumberFormat="1" applyFont="1" applyBorder="1" applyAlignment="1">
      <alignment horizontal="center" vertical="center"/>
    </xf>
    <xf numFmtId="41" fontId="4" fillId="0" borderId="0" xfId="48" applyNumberFormat="1" applyFont="1" applyBorder="1" applyAlignment="1">
      <alignment horizontal="center" vertical="center"/>
    </xf>
    <xf numFmtId="41" fontId="4" fillId="0" borderId="10" xfId="48" applyNumberFormat="1" applyFont="1" applyBorder="1" applyAlignment="1">
      <alignment horizontal="center" vertical="center"/>
    </xf>
    <xf numFmtId="41" fontId="4" fillId="0" borderId="0" xfId="48" applyNumberFormat="1" applyFont="1" applyAlignment="1">
      <alignment horizontal="right" vertical="center"/>
    </xf>
    <xf numFmtId="41" fontId="3" fillId="0" borderId="15" xfId="48" applyNumberFormat="1" applyFont="1" applyBorder="1" applyAlignment="1">
      <alignment horizontal="right" vertical="center"/>
    </xf>
    <xf numFmtId="41" fontId="3" fillId="0" borderId="0" xfId="48" applyNumberFormat="1" applyFont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41" fontId="3" fillId="0" borderId="23" xfId="48" applyNumberFormat="1" applyFont="1" applyBorder="1" applyAlignment="1">
      <alignment vertical="center"/>
    </xf>
    <xf numFmtId="41" fontId="3" fillId="0" borderId="24" xfId="48" applyNumberFormat="1" applyFont="1" applyBorder="1" applyAlignment="1">
      <alignment vertical="center"/>
    </xf>
    <xf numFmtId="41" fontId="3" fillId="0" borderId="15" xfId="48" applyNumberFormat="1" applyFont="1" applyBorder="1" applyAlignment="1">
      <alignment vertical="center"/>
    </xf>
    <xf numFmtId="41" fontId="3" fillId="0" borderId="0" xfId="48" applyNumberFormat="1" applyFont="1" applyAlignment="1">
      <alignment vertical="center"/>
    </xf>
    <xf numFmtId="3" fontId="3" fillId="0" borderId="15" xfId="0" applyNumberFormat="1" applyFont="1" applyBorder="1" applyAlignment="1">
      <alignment horizontal="distributed" vertical="center"/>
    </xf>
    <xf numFmtId="3" fontId="3" fillId="0" borderId="25" xfId="0" applyNumberFormat="1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distributed" vertical="center"/>
    </xf>
    <xf numFmtId="3" fontId="3" fillId="0" borderId="26" xfId="0" applyNumberFormat="1" applyFont="1" applyBorder="1" applyAlignment="1">
      <alignment horizontal="distributed" vertical="center"/>
    </xf>
    <xf numFmtId="180" fontId="4" fillId="0" borderId="0" xfId="48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41" fontId="4" fillId="0" borderId="24" xfId="48" applyNumberFormat="1" applyFont="1" applyBorder="1" applyAlignment="1">
      <alignment vertical="center"/>
    </xf>
    <xf numFmtId="41" fontId="4" fillId="0" borderId="24" xfId="48" applyNumberFormat="1" applyFont="1" applyBorder="1" applyAlignment="1">
      <alignment horizontal="center" vertical="center"/>
    </xf>
    <xf numFmtId="41" fontId="4" fillId="0" borderId="28" xfId="48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9.625" style="1" customWidth="1"/>
    <col min="4" max="4" width="7.875" style="1" customWidth="1"/>
    <col min="5" max="6" width="11.875" style="1" customWidth="1"/>
    <col min="7" max="7" width="10.625" style="1" customWidth="1"/>
    <col min="8" max="8" width="8.125" style="1" customWidth="1"/>
    <col min="9" max="10" width="10.625" style="1" customWidth="1"/>
    <col min="11" max="11" width="8.125" style="1" customWidth="1"/>
    <col min="12" max="16384" width="9.00390625" style="1" customWidth="1"/>
  </cols>
  <sheetData>
    <row r="1" spans="1:4" s="2" customFormat="1" ht="24.75" customHeight="1">
      <c r="A1" s="3" t="s">
        <v>21</v>
      </c>
      <c r="B1" s="3"/>
      <c r="C1" s="3"/>
      <c r="D1" s="3"/>
    </row>
    <row r="2" spans="1:11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7"/>
    </row>
    <row r="3" spans="2:11" s="5" customFormat="1" ht="19.5" customHeight="1">
      <c r="B3" s="24" t="s">
        <v>7</v>
      </c>
      <c r="C3" s="25"/>
      <c r="D3" s="28" t="s">
        <v>8</v>
      </c>
      <c r="E3" s="28" t="s">
        <v>9</v>
      </c>
      <c r="F3" s="22" t="s">
        <v>10</v>
      </c>
      <c r="G3" s="23"/>
      <c r="H3" s="30"/>
      <c r="I3" s="22" t="s">
        <v>11</v>
      </c>
      <c r="J3" s="23"/>
      <c r="K3" s="23"/>
    </row>
    <row r="4" spans="2:11" s="5" customFormat="1" ht="19.5" customHeight="1">
      <c r="B4" s="26"/>
      <c r="C4" s="27"/>
      <c r="D4" s="29"/>
      <c r="E4" s="29"/>
      <c r="F4" s="11" t="s">
        <v>12</v>
      </c>
      <c r="G4" s="12" t="s">
        <v>13</v>
      </c>
      <c r="H4" s="10" t="s">
        <v>14</v>
      </c>
      <c r="I4" s="11" t="s">
        <v>15</v>
      </c>
      <c r="J4" s="11" t="s">
        <v>16</v>
      </c>
      <c r="K4" s="9" t="s">
        <v>17</v>
      </c>
    </row>
    <row r="5" spans="2:11" s="8" customFormat="1" ht="19.5" customHeight="1">
      <c r="B5" s="35" t="s">
        <v>5</v>
      </c>
      <c r="C5" s="36"/>
      <c r="D5" s="31">
        <f>SUM(D7:D16)</f>
        <v>4801</v>
      </c>
      <c r="E5" s="33">
        <f>SUM(E7:E16)</f>
        <v>1237493.8</v>
      </c>
      <c r="F5" s="33">
        <f>SUM(F7:F16)</f>
        <v>1173695</v>
      </c>
      <c r="G5" s="33">
        <f>SUM(G7:G16)</f>
        <v>63798.5</v>
      </c>
      <c r="H5" s="13">
        <v>94.8</v>
      </c>
      <c r="I5" s="20">
        <f>SUM(I7:I16)</f>
        <v>955609.7</v>
      </c>
      <c r="J5" s="20">
        <f>SUM(J7:J16)</f>
        <v>281884.1</v>
      </c>
      <c r="K5" s="13">
        <v>77.2</v>
      </c>
    </row>
    <row r="6" spans="2:11" s="8" customFormat="1" ht="19.5" customHeight="1">
      <c r="B6" s="37"/>
      <c r="C6" s="38"/>
      <c r="D6" s="32"/>
      <c r="E6" s="34"/>
      <c r="F6" s="34"/>
      <c r="G6" s="34"/>
      <c r="H6" s="14"/>
      <c r="I6" s="21"/>
      <c r="J6" s="21"/>
      <c r="K6" s="14"/>
    </row>
    <row r="7" spans="2:11" s="5" customFormat="1" ht="19.5" customHeight="1">
      <c r="B7" s="47" t="s">
        <v>0</v>
      </c>
      <c r="C7" s="48"/>
      <c r="D7" s="44">
        <v>1</v>
      </c>
      <c r="E7" s="19">
        <v>11292</v>
      </c>
      <c r="F7" s="19">
        <v>11292</v>
      </c>
      <c r="G7" s="19">
        <v>0</v>
      </c>
      <c r="H7" s="39">
        <v>100</v>
      </c>
      <c r="I7" s="19">
        <v>11292</v>
      </c>
      <c r="J7" s="19">
        <v>0</v>
      </c>
      <c r="K7" s="39">
        <v>100</v>
      </c>
    </row>
    <row r="8" spans="2:11" s="5" customFormat="1" ht="19.5" customHeight="1">
      <c r="B8" s="47"/>
      <c r="C8" s="48"/>
      <c r="D8" s="44"/>
      <c r="E8" s="19"/>
      <c r="F8" s="19"/>
      <c r="G8" s="19"/>
      <c r="H8" s="39"/>
      <c r="I8" s="19"/>
      <c r="J8" s="19"/>
      <c r="K8" s="39"/>
    </row>
    <row r="9" spans="2:11" s="5" customFormat="1" ht="19.5" customHeight="1">
      <c r="B9" s="47" t="s">
        <v>1</v>
      </c>
      <c r="C9" s="48"/>
      <c r="D9" s="44">
        <v>2</v>
      </c>
      <c r="E9" s="19">
        <v>16324</v>
      </c>
      <c r="F9" s="19">
        <v>16324</v>
      </c>
      <c r="G9" s="19">
        <v>0</v>
      </c>
      <c r="H9" s="39">
        <v>100</v>
      </c>
      <c r="I9" s="19">
        <v>16324</v>
      </c>
      <c r="J9" s="19">
        <v>0</v>
      </c>
      <c r="K9" s="39">
        <v>100</v>
      </c>
    </row>
    <row r="10" spans="2:11" s="5" customFormat="1" ht="19.5" customHeight="1">
      <c r="B10" s="47"/>
      <c r="C10" s="48"/>
      <c r="D10" s="44"/>
      <c r="E10" s="19"/>
      <c r="F10" s="19"/>
      <c r="G10" s="19"/>
      <c r="H10" s="39"/>
      <c r="I10" s="19"/>
      <c r="J10" s="19"/>
      <c r="K10" s="39"/>
    </row>
    <row r="11" spans="2:11" s="5" customFormat="1" ht="19.5" customHeight="1">
      <c r="B11" s="47" t="s">
        <v>2</v>
      </c>
      <c r="C11" s="48"/>
      <c r="D11" s="44">
        <v>8</v>
      </c>
      <c r="E11" s="19">
        <v>55412</v>
      </c>
      <c r="F11" s="19">
        <v>55412</v>
      </c>
      <c r="G11" s="19">
        <v>0</v>
      </c>
      <c r="H11" s="39">
        <v>100</v>
      </c>
      <c r="I11" s="19">
        <v>54615</v>
      </c>
      <c r="J11" s="19">
        <v>797</v>
      </c>
      <c r="K11" s="39">
        <v>98</v>
      </c>
    </row>
    <row r="12" spans="2:11" s="5" customFormat="1" ht="19.5" customHeight="1">
      <c r="B12" s="47"/>
      <c r="C12" s="48"/>
      <c r="D12" s="44"/>
      <c r="E12" s="19"/>
      <c r="F12" s="19"/>
      <c r="G12" s="19"/>
      <c r="H12" s="39"/>
      <c r="I12" s="19"/>
      <c r="J12" s="19"/>
      <c r="K12" s="39"/>
    </row>
    <row r="13" spans="2:11" s="5" customFormat="1" ht="19.5" customHeight="1">
      <c r="B13" s="47" t="s">
        <v>3</v>
      </c>
      <c r="C13" s="48"/>
      <c r="D13" s="44">
        <v>27</v>
      </c>
      <c r="E13" s="19">
        <v>101986</v>
      </c>
      <c r="F13" s="19">
        <v>100668</v>
      </c>
      <c r="G13" s="19">
        <v>1318</v>
      </c>
      <c r="H13" s="39">
        <v>98.7</v>
      </c>
      <c r="I13" s="19">
        <v>87149</v>
      </c>
      <c r="J13" s="19">
        <v>14837</v>
      </c>
      <c r="K13" s="39">
        <v>85.3</v>
      </c>
    </row>
    <row r="14" spans="2:11" s="5" customFormat="1" ht="19.5" customHeight="1">
      <c r="B14" s="47"/>
      <c r="C14" s="48"/>
      <c r="D14" s="44"/>
      <c r="E14" s="19"/>
      <c r="F14" s="19"/>
      <c r="G14" s="19"/>
      <c r="H14" s="39"/>
      <c r="I14" s="19"/>
      <c r="J14" s="19"/>
      <c r="K14" s="39"/>
    </row>
    <row r="15" spans="2:11" s="5" customFormat="1" ht="19.5" customHeight="1">
      <c r="B15" s="40" t="s">
        <v>4</v>
      </c>
      <c r="C15" s="41"/>
      <c r="D15" s="45">
        <v>4763</v>
      </c>
      <c r="E15" s="17">
        <v>1052479.8</v>
      </c>
      <c r="F15" s="17">
        <v>989999</v>
      </c>
      <c r="G15" s="17">
        <v>62480.5</v>
      </c>
      <c r="H15" s="15">
        <f>F15/E15*100</f>
        <v>94.06346801145257</v>
      </c>
      <c r="I15" s="17">
        <v>786229.7</v>
      </c>
      <c r="J15" s="17">
        <v>266250.1</v>
      </c>
      <c r="K15" s="15">
        <f>I15/E15*100</f>
        <v>74.70259286686547</v>
      </c>
    </row>
    <row r="16" spans="2:11" s="5" customFormat="1" ht="19.5" customHeight="1" thickBot="1">
      <c r="B16" s="42"/>
      <c r="C16" s="43"/>
      <c r="D16" s="46"/>
      <c r="E16" s="18"/>
      <c r="F16" s="18"/>
      <c r="G16" s="18"/>
      <c r="H16" s="16"/>
      <c r="I16" s="18"/>
      <c r="J16" s="18"/>
      <c r="K16" s="16"/>
    </row>
    <row r="17" s="5" customFormat="1" ht="18" customHeight="1">
      <c r="C17" s="5" t="s">
        <v>19</v>
      </c>
    </row>
    <row r="18" s="5" customFormat="1" ht="18" customHeight="1">
      <c r="C18" s="5" t="s">
        <v>18</v>
      </c>
    </row>
    <row r="19" s="5" customFormat="1" ht="18" customHeight="1">
      <c r="C19" s="5" t="s">
        <v>6</v>
      </c>
    </row>
    <row r="20" s="5" customFormat="1" ht="18" customHeight="1">
      <c r="C20" s="5" t="s">
        <v>20</v>
      </c>
    </row>
    <row r="21" s="5" customFormat="1" ht="18" customHeight="1">
      <c r="C21" s="5" t="s">
        <v>22</v>
      </c>
    </row>
    <row r="22" s="5" customFormat="1" ht="18" customHeight="1">
      <c r="C22" s="5" t="s">
        <v>23</v>
      </c>
    </row>
    <row r="23" s="2" customFormat="1" ht="24.75" customHeight="1"/>
  </sheetData>
  <sheetProtection/>
  <mergeCells count="59">
    <mergeCell ref="B15:C16"/>
    <mergeCell ref="D7:D8"/>
    <mergeCell ref="D9:D10"/>
    <mergeCell ref="D11:D12"/>
    <mergeCell ref="D13:D14"/>
    <mergeCell ref="D15:D16"/>
    <mergeCell ref="B13:C14"/>
    <mergeCell ref="B7:C8"/>
    <mergeCell ref="B9:C10"/>
    <mergeCell ref="B11:C12"/>
    <mergeCell ref="H11:H12"/>
    <mergeCell ref="F7:F8"/>
    <mergeCell ref="F9:F10"/>
    <mergeCell ref="F11:F12"/>
    <mergeCell ref="F13:F14"/>
    <mergeCell ref="E7:E8"/>
    <mergeCell ref="E9:E10"/>
    <mergeCell ref="E11:E12"/>
    <mergeCell ref="E13:E14"/>
    <mergeCell ref="J13:J14"/>
    <mergeCell ref="H13:H14"/>
    <mergeCell ref="I7:I8"/>
    <mergeCell ref="I9:I10"/>
    <mergeCell ref="I11:I12"/>
    <mergeCell ref="G7:G8"/>
    <mergeCell ref="G9:G10"/>
    <mergeCell ref="G11:G12"/>
    <mergeCell ref="H7:H8"/>
    <mergeCell ref="H9:H10"/>
    <mergeCell ref="J5:J6"/>
    <mergeCell ref="K5:K6"/>
    <mergeCell ref="I13:I14"/>
    <mergeCell ref="K7:K8"/>
    <mergeCell ref="K9:K10"/>
    <mergeCell ref="K11:K12"/>
    <mergeCell ref="K13:K14"/>
    <mergeCell ref="J7:J8"/>
    <mergeCell ref="J9:J10"/>
    <mergeCell ref="J11:J12"/>
    <mergeCell ref="I3:K3"/>
    <mergeCell ref="B3:C4"/>
    <mergeCell ref="D3:D4"/>
    <mergeCell ref="E3:E4"/>
    <mergeCell ref="F3:H3"/>
    <mergeCell ref="D5:D6"/>
    <mergeCell ref="E5:E6"/>
    <mergeCell ref="F5:F6"/>
    <mergeCell ref="G5:G6"/>
    <mergeCell ref="B5:C6"/>
    <mergeCell ref="H5:H6"/>
    <mergeCell ref="K15:K16"/>
    <mergeCell ref="E15:E16"/>
    <mergeCell ref="F15:F16"/>
    <mergeCell ref="G15:G16"/>
    <mergeCell ref="H15:H16"/>
    <mergeCell ref="I15:I16"/>
    <mergeCell ref="J15:J16"/>
    <mergeCell ref="G13:G14"/>
    <mergeCell ref="I5:I6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2011-02-16T01:42:05Z</cp:lastPrinted>
  <dcterms:created xsi:type="dcterms:W3CDTF">1998-11-16T07:41:07Z</dcterms:created>
  <dcterms:modified xsi:type="dcterms:W3CDTF">2011-02-16T01:42:11Z</dcterms:modified>
  <cp:category/>
  <cp:version/>
  <cp:contentType/>
  <cp:contentStatus/>
</cp:coreProperties>
</file>