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790" windowHeight="9315" activeTab="0"/>
  </bookViews>
  <sheets>
    <sheet name="4-2" sheetId="1" r:id="rId1"/>
  </sheets>
  <definedNames>
    <definedName name="_xlnm.Print_Area" localSheetId="0">'4-2'!$A$1:$S$44</definedName>
  </definedNames>
  <calcPr fullCalcOnLoad="1"/>
</workbook>
</file>

<file path=xl/sharedStrings.xml><?xml version="1.0" encoding="utf-8"?>
<sst xmlns="http://schemas.openxmlformats.org/spreadsheetml/2006/main" count="96" uniqueCount="58">
  <si>
    <t>産業大分類</t>
  </si>
  <si>
    <t>総数</t>
  </si>
  <si>
    <t>加古川町</t>
  </si>
  <si>
    <t>神野町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</si>
  <si>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</si>
  <si>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</si>
  <si>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</si>
  <si>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</si>
  <si>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</si>
  <si>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</si>
  <si>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</si>
  <si>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</si>
  <si>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西神吉町</t>
  </si>
  <si>
    <t>米田町</t>
  </si>
  <si>
    <t>金沢町</t>
  </si>
  <si>
    <t>志方町</t>
  </si>
  <si>
    <t>事  業  所  数</t>
  </si>
  <si>
    <t>従  業  者  数</t>
  </si>
  <si>
    <t xml:space="preserve">  4-2　町、産業大分類別事業所数及び従業者数</t>
  </si>
  <si>
    <t>A～B</t>
  </si>
  <si>
    <t>農林漁業</t>
  </si>
  <si>
    <t>Ｃ</t>
  </si>
  <si>
    <t>鉱業,採石業,砂利採取業</t>
  </si>
  <si>
    <t>Ｄ</t>
  </si>
  <si>
    <t>建設業</t>
  </si>
  <si>
    <t>Ｅ</t>
  </si>
  <si>
    <t>製造業</t>
  </si>
  <si>
    <t>Ｆ</t>
  </si>
  <si>
    <t>電気・ガス・熱供給・水道業</t>
  </si>
  <si>
    <t>Ｇ</t>
  </si>
  <si>
    <t>情報通信業</t>
  </si>
  <si>
    <t>Ｈ</t>
  </si>
  <si>
    <t>運輸業,郵便業</t>
  </si>
  <si>
    <t>Ｉ</t>
  </si>
  <si>
    <t>卸売業,小売業</t>
  </si>
  <si>
    <t>Ｊ</t>
  </si>
  <si>
    <t>金融業,保険業</t>
  </si>
  <si>
    <t>Ｋ</t>
  </si>
  <si>
    <t>不動産業,物品賃貸業</t>
  </si>
  <si>
    <t>Ｌ</t>
  </si>
  <si>
    <t>学術研究,専門・技術サービス業</t>
  </si>
  <si>
    <t>Ｍ</t>
  </si>
  <si>
    <t>宿泊業,飲食サービス業</t>
  </si>
  <si>
    <t>Ｎ</t>
  </si>
  <si>
    <t>生活関連サービス業,娯楽業</t>
  </si>
  <si>
    <t>Ｏ</t>
  </si>
  <si>
    <t>教育，学習支援業</t>
  </si>
  <si>
    <t>Ｐ</t>
  </si>
  <si>
    <t>医療，福祉</t>
  </si>
  <si>
    <t>Ｑ</t>
  </si>
  <si>
    <t>複合サービス事業</t>
  </si>
  <si>
    <t>Ｒ</t>
  </si>
  <si>
    <t>サービス業（他に分類されないもの）</t>
  </si>
  <si>
    <t>Ｓ</t>
  </si>
  <si>
    <t>公務（他に分類されるものを除く）</t>
  </si>
  <si>
    <t>資料：総務課「平成24年経済センサス－活動調査」</t>
  </si>
  <si>
    <t>平成24年2月1日現在</t>
  </si>
  <si>
    <t>(注）町不明は加古川町に含む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</si>
</sst>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48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58" fontId="4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48" applyNumberFormat="1" applyFont="1" applyAlignment="1">
      <alignment horizontal="right" vertical="center"/>
    </xf>
    <xf numFmtId="41" fontId="3" fillId="0" borderId="0" xfId="48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4" fillId="0" borderId="0" xfId="48" applyNumberFormat="1" applyFont="1" applyBorder="1" applyAlignment="1">
      <alignment horizontal="right" vertical="center"/>
    </xf>
    <xf numFmtId="41" fontId="4" fillId="0" borderId="0" xfId="48" applyNumberFormat="1" applyFont="1" applyBorder="1" applyAlignment="1" applyProtection="1">
      <alignment horizontal="right" vertical="center"/>
      <protection locked="0"/>
    </xf>
    <xf numFmtId="41" fontId="4" fillId="0" borderId="0" xfId="0" applyNumberFormat="1" applyFont="1" applyBorder="1" applyAlignment="1" applyProtection="1">
      <alignment vertical="center"/>
      <protection locked="0"/>
    </xf>
    <xf numFmtId="41" fontId="4" fillId="0" borderId="0" xfId="48" applyNumberFormat="1" applyFont="1" applyBorder="1" applyAlignment="1" applyProtection="1">
      <alignment vertical="center"/>
      <protection locked="0"/>
    </xf>
    <xf numFmtId="41" fontId="4" fillId="0" borderId="15" xfId="48" applyNumberFormat="1" applyFont="1" applyBorder="1" applyAlignment="1">
      <alignment horizontal="right" vertical="center"/>
    </xf>
    <xf numFmtId="41" fontId="4" fillId="0" borderId="15" xfId="48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41" fontId="4" fillId="0" borderId="22" xfId="48" applyNumberFormat="1" applyFont="1" applyBorder="1" applyAlignment="1">
      <alignment horizontal="right" vertical="center"/>
    </xf>
    <xf numFmtId="41" fontId="4" fillId="0" borderId="10" xfId="48" applyNumberFormat="1" applyFont="1" applyBorder="1" applyAlignment="1" applyProtection="1">
      <alignment horizontal="right" vertical="center"/>
      <protection locked="0"/>
    </xf>
    <xf numFmtId="41" fontId="4" fillId="0" borderId="10" xfId="48" applyNumberFormat="1" applyFont="1" applyBorder="1" applyAlignment="1" applyProtection="1">
      <alignment vertical="center"/>
      <protection locked="0"/>
    </xf>
    <xf numFmtId="41" fontId="4" fillId="0" borderId="10" xfId="0" applyNumberFormat="1" applyFont="1" applyBorder="1" applyAlignment="1" applyProtection="1">
      <alignment vertical="center"/>
      <protection locked="0"/>
    </xf>
    <xf numFmtId="0" fontId="4" fillId="0" borderId="23" xfId="48" applyNumberFormat="1" applyFont="1" applyBorder="1" applyAlignment="1">
      <alignment horizontal="left" vertical="center" shrinkToFit="1"/>
    </xf>
    <xf numFmtId="0" fontId="4" fillId="0" borderId="12" xfId="48" applyNumberFormat="1" applyFont="1" applyBorder="1" applyAlignment="1">
      <alignment horizontal="left" vertical="center" shrinkToFit="1"/>
    </xf>
    <xf numFmtId="41" fontId="4" fillId="0" borderId="11" xfId="48" applyNumberFormat="1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5" xfId="48" applyNumberFormat="1" applyFont="1" applyBorder="1" applyAlignment="1">
      <alignment horizontal="left" vertical="center" shrinkToFit="1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showGridLines="0" tabSelected="1" zoomScale="75" zoomScaleNormal="75" zoomScalePageLayoutView="0" workbookViewId="0" topLeftCell="A34">
      <selection activeCell="K47" sqref="K47"/>
    </sheetView>
  </sheetViews>
  <sheetFormatPr defaultColWidth="9.00390625" defaultRowHeight="24.75" customHeight="1"/>
  <cols>
    <col min="1" max="1" width="3.125" style="1" customWidth="1"/>
    <col min="2" max="2" width="3.625" style="1" customWidth="1"/>
    <col min="3" max="3" width="4.75390625" style="1" customWidth="1"/>
    <col min="4" max="4" width="37.00390625" style="1" customWidth="1"/>
    <col min="5" max="19" width="9.625" style="1" customWidth="1"/>
    <col min="20" max="16384" width="9.00390625" style="1" customWidth="1"/>
  </cols>
  <sheetData>
    <row r="1" spans="1:4" s="2" customFormat="1" ht="24.75" customHeight="1">
      <c r="A1" s="3" t="s">
        <v>18</v>
      </c>
      <c r="B1" s="3"/>
      <c r="C1" s="3"/>
      <c r="D1" s="3"/>
    </row>
    <row r="2" spans="1:17" s="5" customFormat="1" ht="9.75" customHeight="1" thickBot="1">
      <c r="A2" s="4"/>
      <c r="B2" s="7"/>
      <c r="C2" s="8"/>
      <c r="D2" s="8"/>
      <c r="E2" s="8"/>
      <c r="F2" s="6"/>
      <c r="G2" s="6"/>
      <c r="H2" s="6"/>
      <c r="I2" s="6"/>
      <c r="J2" s="6"/>
      <c r="K2" s="8"/>
      <c r="L2" s="6"/>
      <c r="M2" s="6"/>
      <c r="N2" s="6"/>
      <c r="O2" s="6"/>
      <c r="P2" s="8"/>
      <c r="Q2" s="13"/>
    </row>
    <row r="3" spans="2:19" s="5" customFormat="1" ht="19.5" customHeight="1">
      <c r="B3" s="46" t="s">
        <v>0</v>
      </c>
      <c r="C3" s="46"/>
      <c r="D3" s="47"/>
      <c r="E3" s="32" t="s">
        <v>1</v>
      </c>
      <c r="F3" s="33" t="s">
        <v>2</v>
      </c>
      <c r="G3" s="34" t="s">
        <v>3</v>
      </c>
      <c r="H3" s="34" t="s">
        <v>4</v>
      </c>
      <c r="I3" s="34" t="s">
        <v>5</v>
      </c>
      <c r="J3" s="34" t="s">
        <v>6</v>
      </c>
      <c r="K3" s="32" t="s">
        <v>7</v>
      </c>
      <c r="L3" s="35" t="s">
        <v>8</v>
      </c>
      <c r="M3" s="35" t="s">
        <v>9</v>
      </c>
      <c r="N3" s="35" t="s">
        <v>10</v>
      </c>
      <c r="O3" s="35" t="s">
        <v>11</v>
      </c>
      <c r="P3" s="32" t="s">
        <v>12</v>
      </c>
      <c r="Q3" s="31" t="s">
        <v>13</v>
      </c>
      <c r="R3" s="31" t="s">
        <v>14</v>
      </c>
      <c r="S3" s="30" t="s">
        <v>15</v>
      </c>
    </row>
    <row r="4" spans="2:20" s="3" customFormat="1" ht="19.5" customHeight="1">
      <c r="B4" s="48" t="s">
        <v>16</v>
      </c>
      <c r="C4" s="14"/>
      <c r="D4" s="15" t="s">
        <v>1</v>
      </c>
      <c r="E4" s="17">
        <f>SUM(E5:E22)</f>
        <v>8585</v>
      </c>
      <c r="F4" s="18">
        <f aca="true" t="shared" si="0" ref="F4:Q4">SUM(F5:F22)</f>
        <v>2288</v>
      </c>
      <c r="G4" s="18">
        <f t="shared" si="0"/>
        <v>372</v>
      </c>
      <c r="H4" s="18">
        <f t="shared" si="0"/>
        <v>965</v>
      </c>
      <c r="I4" s="18">
        <f t="shared" si="0"/>
        <v>1728</v>
      </c>
      <c r="J4" s="18">
        <f t="shared" si="0"/>
        <v>797</v>
      </c>
      <c r="K4" s="19">
        <f t="shared" si="0"/>
        <v>697</v>
      </c>
      <c r="L4" s="19">
        <f t="shared" si="0"/>
        <v>224</v>
      </c>
      <c r="M4" s="19">
        <f t="shared" si="0"/>
        <v>153</v>
      </c>
      <c r="N4" s="19">
        <f t="shared" si="0"/>
        <v>164</v>
      </c>
      <c r="O4" s="19">
        <f t="shared" si="0"/>
        <v>329</v>
      </c>
      <c r="P4" s="19">
        <f t="shared" si="0"/>
        <v>212</v>
      </c>
      <c r="Q4" s="20">
        <f t="shared" si="0"/>
        <v>205</v>
      </c>
      <c r="R4" s="20">
        <f>SUM(R5:R22)</f>
        <v>68</v>
      </c>
      <c r="S4" s="20">
        <f>SUM(S5:S22)</f>
        <v>383</v>
      </c>
      <c r="T4" s="20"/>
    </row>
    <row r="5" spans="2:19" s="5" customFormat="1" ht="19.5" customHeight="1">
      <c r="B5" s="49"/>
      <c r="C5" s="10" t="s">
        <v>19</v>
      </c>
      <c r="D5" s="16" t="s">
        <v>20</v>
      </c>
      <c r="E5" s="21">
        <f>SUM(F5:S5)</f>
        <v>19</v>
      </c>
      <c r="F5" s="22">
        <v>4</v>
      </c>
      <c r="G5" s="22">
        <v>1</v>
      </c>
      <c r="H5" s="22">
        <v>2</v>
      </c>
      <c r="I5" s="22">
        <v>0</v>
      </c>
      <c r="J5" s="22">
        <v>0</v>
      </c>
      <c r="K5" s="22">
        <v>2</v>
      </c>
      <c r="L5" s="22">
        <v>3</v>
      </c>
      <c r="M5" s="22">
        <v>0</v>
      </c>
      <c r="N5" s="22">
        <v>2</v>
      </c>
      <c r="O5" s="22">
        <v>0</v>
      </c>
      <c r="P5" s="22">
        <v>0</v>
      </c>
      <c r="Q5" s="22">
        <v>1</v>
      </c>
      <c r="R5" s="22">
        <v>0</v>
      </c>
      <c r="S5" s="23">
        <v>4</v>
      </c>
    </row>
    <row r="6" spans="2:19" s="5" customFormat="1" ht="19.5" customHeight="1">
      <c r="B6" s="49"/>
      <c r="C6" s="10" t="s">
        <v>21</v>
      </c>
      <c r="D6" s="11" t="s">
        <v>22</v>
      </c>
      <c r="E6" s="21">
        <f aca="true" t="shared" si="1" ref="E6:E22">SUM(F6:S6)</f>
        <v>1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3">
        <v>1</v>
      </c>
    </row>
    <row r="7" spans="2:19" s="5" customFormat="1" ht="19.5" customHeight="1">
      <c r="B7" s="49"/>
      <c r="C7" s="10" t="s">
        <v>23</v>
      </c>
      <c r="D7" s="11" t="s">
        <v>24</v>
      </c>
      <c r="E7" s="21">
        <f t="shared" si="1"/>
        <v>805</v>
      </c>
      <c r="F7" s="22">
        <v>162</v>
      </c>
      <c r="G7" s="22">
        <v>42</v>
      </c>
      <c r="H7" s="22">
        <v>96</v>
      </c>
      <c r="I7" s="22">
        <v>108</v>
      </c>
      <c r="J7" s="22">
        <v>87</v>
      </c>
      <c r="K7" s="22">
        <v>61</v>
      </c>
      <c r="L7" s="22">
        <v>25</v>
      </c>
      <c r="M7" s="24">
        <v>29</v>
      </c>
      <c r="N7" s="24">
        <v>22</v>
      </c>
      <c r="O7" s="24">
        <v>43</v>
      </c>
      <c r="P7" s="24">
        <v>33</v>
      </c>
      <c r="Q7" s="23">
        <v>15</v>
      </c>
      <c r="R7" s="23">
        <v>27</v>
      </c>
      <c r="S7" s="22">
        <v>55</v>
      </c>
    </row>
    <row r="8" spans="2:19" s="5" customFormat="1" ht="19.5" customHeight="1">
      <c r="B8" s="49"/>
      <c r="C8" s="10" t="s">
        <v>25</v>
      </c>
      <c r="D8" s="16" t="s">
        <v>26</v>
      </c>
      <c r="E8" s="21">
        <f t="shared" si="1"/>
        <v>663</v>
      </c>
      <c r="F8" s="22">
        <v>71</v>
      </c>
      <c r="G8" s="22">
        <v>15</v>
      </c>
      <c r="H8" s="22">
        <v>69</v>
      </c>
      <c r="I8" s="22">
        <v>106</v>
      </c>
      <c r="J8" s="22">
        <v>55</v>
      </c>
      <c r="K8" s="22">
        <v>44</v>
      </c>
      <c r="L8" s="22">
        <v>74</v>
      </c>
      <c r="M8" s="24">
        <v>24</v>
      </c>
      <c r="N8" s="24">
        <v>34</v>
      </c>
      <c r="O8" s="24">
        <v>31</v>
      </c>
      <c r="P8" s="24">
        <v>25</v>
      </c>
      <c r="Q8" s="23">
        <v>11</v>
      </c>
      <c r="R8" s="23">
        <v>13</v>
      </c>
      <c r="S8" s="23">
        <v>91</v>
      </c>
    </row>
    <row r="9" spans="2:19" s="5" customFormat="1" ht="19.5" customHeight="1">
      <c r="B9" s="49"/>
      <c r="C9" s="10" t="s">
        <v>27</v>
      </c>
      <c r="D9" s="16" t="s">
        <v>28</v>
      </c>
      <c r="E9" s="21">
        <f t="shared" si="1"/>
        <v>2</v>
      </c>
      <c r="F9" s="22">
        <v>1</v>
      </c>
      <c r="G9" s="22">
        <v>0</v>
      </c>
      <c r="H9" s="22">
        <v>0</v>
      </c>
      <c r="I9" s="22">
        <v>0</v>
      </c>
      <c r="J9" s="22">
        <v>1</v>
      </c>
      <c r="K9" s="22">
        <v>0</v>
      </c>
      <c r="L9" s="22">
        <v>0</v>
      </c>
      <c r="M9" s="24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</row>
    <row r="10" spans="2:19" s="5" customFormat="1" ht="19.5" customHeight="1">
      <c r="B10" s="49"/>
      <c r="C10" s="10" t="s">
        <v>29</v>
      </c>
      <c r="D10" s="11" t="s">
        <v>30</v>
      </c>
      <c r="E10" s="21">
        <f t="shared" si="1"/>
        <v>64</v>
      </c>
      <c r="F10" s="22">
        <v>36</v>
      </c>
      <c r="G10" s="22">
        <v>1</v>
      </c>
      <c r="H10" s="22">
        <v>4</v>
      </c>
      <c r="I10" s="22">
        <v>9</v>
      </c>
      <c r="J10" s="22">
        <v>2</v>
      </c>
      <c r="K10" s="22">
        <v>5</v>
      </c>
      <c r="L10" s="22">
        <v>1</v>
      </c>
      <c r="M10" s="24">
        <v>0</v>
      </c>
      <c r="N10" s="24">
        <v>1</v>
      </c>
      <c r="O10" s="24">
        <v>0</v>
      </c>
      <c r="P10" s="24">
        <v>1</v>
      </c>
      <c r="Q10" s="23">
        <v>2</v>
      </c>
      <c r="R10" s="23">
        <v>2</v>
      </c>
      <c r="S10" s="23">
        <v>0</v>
      </c>
    </row>
    <row r="11" spans="2:19" s="5" customFormat="1" ht="19.5" customHeight="1">
      <c r="B11" s="49"/>
      <c r="C11" s="10" t="s">
        <v>31</v>
      </c>
      <c r="D11" s="11" t="s">
        <v>32</v>
      </c>
      <c r="E11" s="21">
        <f t="shared" si="1"/>
        <v>152</v>
      </c>
      <c r="F11" s="22">
        <v>19</v>
      </c>
      <c r="G11" s="22">
        <v>10</v>
      </c>
      <c r="H11" s="22">
        <v>15</v>
      </c>
      <c r="I11" s="22">
        <v>19</v>
      </c>
      <c r="J11" s="22">
        <v>36</v>
      </c>
      <c r="K11" s="22">
        <v>19</v>
      </c>
      <c r="L11" s="22">
        <v>9</v>
      </c>
      <c r="M11" s="24">
        <v>1</v>
      </c>
      <c r="N11" s="24">
        <v>4</v>
      </c>
      <c r="O11" s="24">
        <v>4</v>
      </c>
      <c r="P11" s="24">
        <v>2</v>
      </c>
      <c r="Q11" s="23">
        <v>2</v>
      </c>
      <c r="R11" s="23">
        <v>6</v>
      </c>
      <c r="S11" s="23">
        <v>6</v>
      </c>
    </row>
    <row r="12" spans="2:19" s="5" customFormat="1" ht="19.5" customHeight="1">
      <c r="B12" s="49"/>
      <c r="C12" s="10" t="s">
        <v>33</v>
      </c>
      <c r="D12" s="11" t="s">
        <v>34</v>
      </c>
      <c r="E12" s="21">
        <f t="shared" si="1"/>
        <v>2130</v>
      </c>
      <c r="F12" s="22">
        <v>622</v>
      </c>
      <c r="G12" s="22">
        <v>96</v>
      </c>
      <c r="H12" s="22">
        <v>238</v>
      </c>
      <c r="I12" s="22">
        <v>422</v>
      </c>
      <c r="J12" s="22">
        <v>177</v>
      </c>
      <c r="K12" s="22">
        <v>188</v>
      </c>
      <c r="L12" s="22">
        <v>42</v>
      </c>
      <c r="M12" s="24">
        <v>32</v>
      </c>
      <c r="N12" s="24">
        <v>38</v>
      </c>
      <c r="O12" s="24">
        <v>85</v>
      </c>
      <c r="P12" s="24">
        <v>41</v>
      </c>
      <c r="Q12" s="22">
        <v>56</v>
      </c>
      <c r="R12" s="22">
        <v>6</v>
      </c>
      <c r="S12" s="23">
        <v>87</v>
      </c>
    </row>
    <row r="13" spans="2:19" s="5" customFormat="1" ht="19.5" customHeight="1">
      <c r="B13" s="49"/>
      <c r="C13" s="10" t="s">
        <v>35</v>
      </c>
      <c r="D13" s="11" t="s">
        <v>36</v>
      </c>
      <c r="E13" s="21">
        <f t="shared" si="1"/>
        <v>142</v>
      </c>
      <c r="F13" s="22">
        <v>70</v>
      </c>
      <c r="G13" s="22">
        <v>5</v>
      </c>
      <c r="H13" s="22">
        <v>17</v>
      </c>
      <c r="I13" s="22">
        <v>23</v>
      </c>
      <c r="J13" s="22">
        <v>8</v>
      </c>
      <c r="K13" s="22">
        <v>12</v>
      </c>
      <c r="L13" s="22">
        <v>0</v>
      </c>
      <c r="M13" s="22">
        <v>0</v>
      </c>
      <c r="N13" s="24">
        <v>0</v>
      </c>
      <c r="O13" s="24">
        <v>3</v>
      </c>
      <c r="P13" s="24">
        <v>2</v>
      </c>
      <c r="Q13" s="23">
        <v>1</v>
      </c>
      <c r="R13" s="23">
        <v>0</v>
      </c>
      <c r="S13" s="23">
        <v>1</v>
      </c>
    </row>
    <row r="14" spans="2:19" s="5" customFormat="1" ht="19.5" customHeight="1">
      <c r="B14" s="49"/>
      <c r="C14" s="10" t="s">
        <v>37</v>
      </c>
      <c r="D14" s="11" t="s">
        <v>38</v>
      </c>
      <c r="E14" s="21">
        <f t="shared" si="1"/>
        <v>671</v>
      </c>
      <c r="F14" s="22">
        <v>198</v>
      </c>
      <c r="G14" s="22">
        <v>22</v>
      </c>
      <c r="H14" s="22">
        <v>91</v>
      </c>
      <c r="I14" s="22">
        <v>143</v>
      </c>
      <c r="J14" s="22">
        <v>97</v>
      </c>
      <c r="K14" s="22">
        <v>53</v>
      </c>
      <c r="L14" s="22">
        <v>4</v>
      </c>
      <c r="M14" s="22">
        <v>3</v>
      </c>
      <c r="N14" s="24">
        <v>2</v>
      </c>
      <c r="O14" s="24">
        <v>19</v>
      </c>
      <c r="P14" s="24">
        <v>14</v>
      </c>
      <c r="Q14" s="23">
        <v>15</v>
      </c>
      <c r="R14" s="23">
        <v>0</v>
      </c>
      <c r="S14" s="23">
        <v>10</v>
      </c>
    </row>
    <row r="15" spans="2:19" s="5" customFormat="1" ht="19.5" customHeight="1">
      <c r="B15" s="49"/>
      <c r="C15" s="10" t="s">
        <v>39</v>
      </c>
      <c r="D15" s="11" t="s">
        <v>40</v>
      </c>
      <c r="E15" s="21">
        <f t="shared" si="1"/>
        <v>307</v>
      </c>
      <c r="F15" s="22">
        <v>113</v>
      </c>
      <c r="G15" s="22">
        <v>14</v>
      </c>
      <c r="H15" s="22">
        <v>50</v>
      </c>
      <c r="I15" s="22">
        <v>57</v>
      </c>
      <c r="J15" s="22">
        <v>25</v>
      </c>
      <c r="K15" s="22">
        <v>15</v>
      </c>
      <c r="L15" s="22">
        <v>3</v>
      </c>
      <c r="M15" s="22">
        <v>0</v>
      </c>
      <c r="N15" s="24">
        <v>5</v>
      </c>
      <c r="O15" s="24">
        <v>12</v>
      </c>
      <c r="P15" s="24">
        <v>3</v>
      </c>
      <c r="Q15" s="23">
        <v>1</v>
      </c>
      <c r="R15" s="23">
        <v>3</v>
      </c>
      <c r="S15" s="23">
        <v>6</v>
      </c>
    </row>
    <row r="16" spans="2:19" s="5" customFormat="1" ht="19.5" customHeight="1">
      <c r="B16" s="49"/>
      <c r="C16" s="10" t="s">
        <v>41</v>
      </c>
      <c r="D16" s="11" t="s">
        <v>42</v>
      </c>
      <c r="E16" s="21">
        <f t="shared" si="1"/>
        <v>1270</v>
      </c>
      <c r="F16" s="22">
        <v>355</v>
      </c>
      <c r="G16" s="22">
        <v>32</v>
      </c>
      <c r="H16" s="22">
        <v>127</v>
      </c>
      <c r="I16" s="22">
        <v>359</v>
      </c>
      <c r="J16" s="22">
        <v>127</v>
      </c>
      <c r="K16" s="22">
        <v>118</v>
      </c>
      <c r="L16" s="22">
        <v>21</v>
      </c>
      <c r="M16" s="22">
        <v>16</v>
      </c>
      <c r="N16" s="24">
        <v>11</v>
      </c>
      <c r="O16" s="24">
        <v>26</v>
      </c>
      <c r="P16" s="24">
        <v>19</v>
      </c>
      <c r="Q16" s="23">
        <v>31</v>
      </c>
      <c r="R16" s="23">
        <v>2</v>
      </c>
      <c r="S16" s="23">
        <v>26</v>
      </c>
    </row>
    <row r="17" spans="2:19" s="5" customFormat="1" ht="19.5" customHeight="1">
      <c r="B17" s="49"/>
      <c r="C17" s="10" t="s">
        <v>43</v>
      </c>
      <c r="D17" s="11" t="s">
        <v>44</v>
      </c>
      <c r="E17" s="21">
        <f t="shared" si="1"/>
        <v>831</v>
      </c>
      <c r="F17" s="22">
        <v>220</v>
      </c>
      <c r="G17" s="22">
        <v>42</v>
      </c>
      <c r="H17" s="22">
        <v>90</v>
      </c>
      <c r="I17" s="22">
        <v>172</v>
      </c>
      <c r="J17" s="22">
        <v>75</v>
      </c>
      <c r="K17" s="22">
        <v>73</v>
      </c>
      <c r="L17" s="22">
        <v>8</v>
      </c>
      <c r="M17" s="22">
        <v>11</v>
      </c>
      <c r="N17" s="24">
        <v>16</v>
      </c>
      <c r="O17" s="24">
        <v>38</v>
      </c>
      <c r="P17" s="24">
        <v>18</v>
      </c>
      <c r="Q17" s="23">
        <v>35</v>
      </c>
      <c r="R17" s="23">
        <v>1</v>
      </c>
      <c r="S17" s="23">
        <v>32</v>
      </c>
    </row>
    <row r="18" spans="2:19" s="5" customFormat="1" ht="19.5" customHeight="1">
      <c r="B18" s="49"/>
      <c r="C18" s="10" t="s">
        <v>45</v>
      </c>
      <c r="D18" s="11" t="s">
        <v>46</v>
      </c>
      <c r="E18" s="21">
        <f t="shared" si="1"/>
        <v>357</v>
      </c>
      <c r="F18" s="22">
        <v>98</v>
      </c>
      <c r="G18" s="22">
        <v>28</v>
      </c>
      <c r="H18" s="22">
        <v>39</v>
      </c>
      <c r="I18" s="22">
        <v>81</v>
      </c>
      <c r="J18" s="22">
        <v>28</v>
      </c>
      <c r="K18" s="22">
        <v>26</v>
      </c>
      <c r="L18" s="22">
        <v>5</v>
      </c>
      <c r="M18" s="22">
        <v>4</v>
      </c>
      <c r="N18" s="24">
        <v>7</v>
      </c>
      <c r="O18" s="24">
        <v>17</v>
      </c>
      <c r="P18" s="24">
        <v>11</v>
      </c>
      <c r="Q18" s="23">
        <v>4</v>
      </c>
      <c r="R18" s="23">
        <v>0</v>
      </c>
      <c r="S18" s="23">
        <v>9</v>
      </c>
    </row>
    <row r="19" spans="2:19" s="5" customFormat="1" ht="19.5" customHeight="1">
      <c r="B19" s="49"/>
      <c r="C19" s="10" t="s">
        <v>47</v>
      </c>
      <c r="D19" s="11" t="s">
        <v>48</v>
      </c>
      <c r="E19" s="21">
        <f t="shared" si="1"/>
        <v>619</v>
      </c>
      <c r="F19" s="22">
        <v>162</v>
      </c>
      <c r="G19" s="22">
        <v>36</v>
      </c>
      <c r="H19" s="22">
        <v>66</v>
      </c>
      <c r="I19" s="22">
        <v>146</v>
      </c>
      <c r="J19" s="22">
        <v>46</v>
      </c>
      <c r="K19" s="22">
        <v>50</v>
      </c>
      <c r="L19" s="22">
        <v>10</v>
      </c>
      <c r="M19" s="22">
        <v>14</v>
      </c>
      <c r="N19" s="24">
        <v>7</v>
      </c>
      <c r="O19" s="24">
        <v>26</v>
      </c>
      <c r="P19" s="24">
        <v>20</v>
      </c>
      <c r="Q19" s="23">
        <v>18</v>
      </c>
      <c r="R19" s="23">
        <v>1</v>
      </c>
      <c r="S19" s="23">
        <v>17</v>
      </c>
    </row>
    <row r="20" spans="2:19" s="5" customFormat="1" ht="19.5" customHeight="1">
      <c r="B20" s="49"/>
      <c r="C20" s="10" t="s">
        <v>49</v>
      </c>
      <c r="D20" s="11" t="s">
        <v>50</v>
      </c>
      <c r="E20" s="21">
        <f t="shared" si="1"/>
        <v>40</v>
      </c>
      <c r="F20" s="22">
        <v>9</v>
      </c>
      <c r="G20" s="22">
        <v>4</v>
      </c>
      <c r="H20" s="22">
        <v>4</v>
      </c>
      <c r="I20" s="22">
        <v>6</v>
      </c>
      <c r="J20" s="22">
        <v>3</v>
      </c>
      <c r="K20" s="22">
        <v>1</v>
      </c>
      <c r="L20" s="22">
        <v>0</v>
      </c>
      <c r="M20" s="24">
        <v>1</v>
      </c>
      <c r="N20" s="24">
        <v>3</v>
      </c>
      <c r="O20" s="24">
        <v>3</v>
      </c>
      <c r="P20" s="24">
        <v>1</v>
      </c>
      <c r="Q20" s="23">
        <v>2</v>
      </c>
      <c r="R20" s="23">
        <v>0</v>
      </c>
      <c r="S20" s="23">
        <v>3</v>
      </c>
    </row>
    <row r="21" spans="1:19" s="5" customFormat="1" ht="19.5" customHeight="1">
      <c r="A21" s="9"/>
      <c r="B21" s="49"/>
      <c r="C21" s="10" t="s">
        <v>51</v>
      </c>
      <c r="D21" s="41" t="s">
        <v>52</v>
      </c>
      <c r="E21" s="21">
        <f t="shared" si="1"/>
        <v>512</v>
      </c>
      <c r="F21" s="22">
        <v>148</v>
      </c>
      <c r="G21" s="22">
        <v>24</v>
      </c>
      <c r="H21" s="22">
        <v>57</v>
      </c>
      <c r="I21" s="22">
        <v>77</v>
      </c>
      <c r="J21" s="22">
        <v>30</v>
      </c>
      <c r="K21" s="22">
        <v>30</v>
      </c>
      <c r="L21" s="22">
        <v>19</v>
      </c>
      <c r="M21" s="22">
        <v>18</v>
      </c>
      <c r="N21" s="24">
        <v>12</v>
      </c>
      <c r="O21" s="24">
        <v>22</v>
      </c>
      <c r="P21" s="22">
        <v>22</v>
      </c>
      <c r="Q21" s="22">
        <v>11</v>
      </c>
      <c r="R21" s="22">
        <v>7</v>
      </c>
      <c r="S21" s="23">
        <v>35</v>
      </c>
    </row>
    <row r="22" spans="1:19" s="5" customFormat="1" ht="19.5" customHeight="1">
      <c r="A22" s="9"/>
      <c r="B22" s="50"/>
      <c r="C22" s="12" t="s">
        <v>53</v>
      </c>
      <c r="D22" s="40" t="s">
        <v>54</v>
      </c>
      <c r="E22" s="25">
        <f t="shared" si="1"/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</row>
    <row r="23" spans="2:19" s="3" customFormat="1" ht="19.5" customHeight="1">
      <c r="B23" s="48" t="s">
        <v>17</v>
      </c>
      <c r="C23" s="43"/>
      <c r="D23" s="15" t="s">
        <v>1</v>
      </c>
      <c r="E23" s="17">
        <f>SUM(E24:E41)</f>
        <v>86110</v>
      </c>
      <c r="F23" s="18">
        <f aca="true" t="shared" si="2" ref="F23:S23">SUM(F24:F41)</f>
        <v>18266</v>
      </c>
      <c r="G23" s="18">
        <f t="shared" si="2"/>
        <v>3157</v>
      </c>
      <c r="H23" s="18">
        <f t="shared" si="2"/>
        <v>11603</v>
      </c>
      <c r="I23" s="18">
        <f t="shared" si="2"/>
        <v>17642</v>
      </c>
      <c r="J23" s="18">
        <f t="shared" si="2"/>
        <v>8311</v>
      </c>
      <c r="K23" s="19">
        <f t="shared" si="2"/>
        <v>6291</v>
      </c>
      <c r="L23" s="19">
        <f t="shared" si="2"/>
        <v>2353</v>
      </c>
      <c r="M23" s="19">
        <f t="shared" si="2"/>
        <v>951</v>
      </c>
      <c r="N23" s="19">
        <f t="shared" si="2"/>
        <v>1030</v>
      </c>
      <c r="O23" s="19">
        <f t="shared" si="2"/>
        <v>2753</v>
      </c>
      <c r="P23" s="19">
        <f t="shared" si="2"/>
        <v>1561</v>
      </c>
      <c r="Q23" s="20">
        <f t="shared" si="2"/>
        <v>2537</v>
      </c>
      <c r="R23" s="20">
        <f t="shared" si="2"/>
        <v>7186</v>
      </c>
      <c r="S23" s="20">
        <f t="shared" si="2"/>
        <v>2469</v>
      </c>
    </row>
    <row r="24" spans="2:19" s="5" customFormat="1" ht="19.5" customHeight="1">
      <c r="B24" s="49"/>
      <c r="C24" s="10" t="s">
        <v>19</v>
      </c>
      <c r="D24" s="16" t="s">
        <v>20</v>
      </c>
      <c r="E24" s="21">
        <f aca="true" t="shared" si="3" ref="E24:E41">SUM(F24:S24)</f>
        <v>203</v>
      </c>
      <c r="F24" s="22">
        <v>54</v>
      </c>
      <c r="G24" s="22">
        <v>1</v>
      </c>
      <c r="H24" s="22">
        <v>16</v>
      </c>
      <c r="I24" s="22">
        <v>0</v>
      </c>
      <c r="J24" s="22">
        <v>0</v>
      </c>
      <c r="K24" s="22">
        <v>25</v>
      </c>
      <c r="L24" s="22">
        <v>46</v>
      </c>
      <c r="M24" s="22">
        <v>0</v>
      </c>
      <c r="N24" s="22">
        <v>44</v>
      </c>
      <c r="O24" s="22">
        <v>0</v>
      </c>
      <c r="P24" s="22">
        <v>0</v>
      </c>
      <c r="Q24" s="22">
        <v>0</v>
      </c>
      <c r="R24" s="22">
        <v>0</v>
      </c>
      <c r="S24" s="28">
        <v>17</v>
      </c>
    </row>
    <row r="25" spans="2:19" s="5" customFormat="1" ht="19.5" customHeight="1">
      <c r="B25" s="49"/>
      <c r="C25" s="10" t="s">
        <v>21</v>
      </c>
      <c r="D25" s="11" t="s">
        <v>22</v>
      </c>
      <c r="E25" s="21">
        <f t="shared" si="3"/>
        <v>5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8">
        <v>5</v>
      </c>
    </row>
    <row r="26" spans="2:19" s="5" customFormat="1" ht="19.5" customHeight="1">
      <c r="B26" s="49"/>
      <c r="C26" s="10" t="s">
        <v>23</v>
      </c>
      <c r="D26" s="11" t="s">
        <v>24</v>
      </c>
      <c r="E26" s="21">
        <f t="shared" si="3"/>
        <v>6086</v>
      </c>
      <c r="F26" s="22">
        <v>1416</v>
      </c>
      <c r="G26" s="22">
        <v>182</v>
      </c>
      <c r="H26" s="22">
        <v>726</v>
      </c>
      <c r="I26" s="22">
        <v>747</v>
      </c>
      <c r="J26" s="22">
        <v>699</v>
      </c>
      <c r="K26" s="22">
        <v>613</v>
      </c>
      <c r="L26" s="22">
        <v>174</v>
      </c>
      <c r="M26" s="24">
        <v>120</v>
      </c>
      <c r="N26" s="24">
        <v>91</v>
      </c>
      <c r="O26" s="24">
        <v>356</v>
      </c>
      <c r="P26" s="24">
        <v>293</v>
      </c>
      <c r="Q26" s="23">
        <v>112</v>
      </c>
      <c r="R26" s="23">
        <v>248</v>
      </c>
      <c r="S26" s="22">
        <v>309</v>
      </c>
    </row>
    <row r="27" spans="2:19" s="5" customFormat="1" ht="19.5" customHeight="1">
      <c r="B27" s="49"/>
      <c r="C27" s="10" t="s">
        <v>25</v>
      </c>
      <c r="D27" s="16" t="s">
        <v>26</v>
      </c>
      <c r="E27" s="21">
        <f t="shared" si="3"/>
        <v>18939</v>
      </c>
      <c r="F27" s="22">
        <v>777</v>
      </c>
      <c r="G27" s="22">
        <v>176</v>
      </c>
      <c r="H27" s="22">
        <v>3461</v>
      </c>
      <c r="I27" s="22">
        <v>4213</v>
      </c>
      <c r="J27" s="22">
        <v>2001</v>
      </c>
      <c r="K27" s="22">
        <v>726</v>
      </c>
      <c r="L27" s="22">
        <v>937</v>
      </c>
      <c r="M27" s="24">
        <v>175</v>
      </c>
      <c r="N27" s="24">
        <v>224</v>
      </c>
      <c r="O27" s="24">
        <v>483</v>
      </c>
      <c r="P27" s="24">
        <v>296</v>
      </c>
      <c r="Q27" s="23">
        <v>542</v>
      </c>
      <c r="R27" s="23">
        <v>4216</v>
      </c>
      <c r="S27" s="23">
        <v>712</v>
      </c>
    </row>
    <row r="28" spans="2:19" s="5" customFormat="1" ht="19.5" customHeight="1">
      <c r="B28" s="49"/>
      <c r="C28" s="10" t="s">
        <v>27</v>
      </c>
      <c r="D28" s="16" t="s">
        <v>28</v>
      </c>
      <c r="E28" s="21">
        <f t="shared" si="3"/>
        <v>163</v>
      </c>
      <c r="F28" s="22">
        <v>157</v>
      </c>
      <c r="G28" s="22">
        <v>0</v>
      </c>
      <c r="H28" s="22">
        <v>0</v>
      </c>
      <c r="I28" s="22">
        <v>0</v>
      </c>
      <c r="J28" s="22">
        <v>6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</row>
    <row r="29" spans="2:19" s="5" customFormat="1" ht="19.5" customHeight="1">
      <c r="B29" s="49"/>
      <c r="C29" s="10" t="s">
        <v>29</v>
      </c>
      <c r="D29" s="11" t="s">
        <v>30</v>
      </c>
      <c r="E29" s="21">
        <f t="shared" si="3"/>
        <v>859</v>
      </c>
      <c r="F29" s="22">
        <v>452</v>
      </c>
      <c r="G29" s="22">
        <v>1</v>
      </c>
      <c r="H29" s="22">
        <v>47</v>
      </c>
      <c r="I29" s="22">
        <v>24</v>
      </c>
      <c r="J29" s="22">
        <v>9</v>
      </c>
      <c r="K29" s="22">
        <v>29</v>
      </c>
      <c r="L29" s="22">
        <v>1</v>
      </c>
      <c r="M29" s="24">
        <v>0</v>
      </c>
      <c r="N29" s="22">
        <v>1</v>
      </c>
      <c r="O29" s="22">
        <v>0</v>
      </c>
      <c r="P29" s="24">
        <v>4</v>
      </c>
      <c r="Q29" s="22">
        <v>9</v>
      </c>
      <c r="R29" s="22">
        <v>282</v>
      </c>
      <c r="S29" s="23">
        <v>0</v>
      </c>
    </row>
    <row r="30" spans="2:19" s="5" customFormat="1" ht="19.5" customHeight="1">
      <c r="B30" s="49"/>
      <c r="C30" s="10" t="s">
        <v>31</v>
      </c>
      <c r="D30" s="11" t="s">
        <v>32</v>
      </c>
      <c r="E30" s="21">
        <f t="shared" si="3"/>
        <v>4667</v>
      </c>
      <c r="F30" s="22">
        <v>548</v>
      </c>
      <c r="G30" s="22">
        <v>199</v>
      </c>
      <c r="H30" s="22">
        <v>484</v>
      </c>
      <c r="I30" s="22">
        <v>644</v>
      </c>
      <c r="J30" s="22">
        <v>715</v>
      </c>
      <c r="K30" s="22">
        <v>385</v>
      </c>
      <c r="L30" s="22">
        <v>233</v>
      </c>
      <c r="M30" s="24">
        <v>45</v>
      </c>
      <c r="N30" s="24">
        <v>33</v>
      </c>
      <c r="O30" s="22">
        <v>48</v>
      </c>
      <c r="P30" s="24">
        <v>20</v>
      </c>
      <c r="Q30" s="22">
        <v>21</v>
      </c>
      <c r="R30" s="23">
        <v>1251</v>
      </c>
      <c r="S30" s="23">
        <v>41</v>
      </c>
    </row>
    <row r="31" spans="2:19" s="5" customFormat="1" ht="19.5" customHeight="1">
      <c r="B31" s="49"/>
      <c r="C31" s="10" t="s">
        <v>33</v>
      </c>
      <c r="D31" s="11" t="s">
        <v>34</v>
      </c>
      <c r="E31" s="21">
        <f t="shared" si="3"/>
        <v>17676</v>
      </c>
      <c r="F31" s="22">
        <v>4706</v>
      </c>
      <c r="G31" s="22">
        <v>667</v>
      </c>
      <c r="H31" s="22">
        <v>2502</v>
      </c>
      <c r="I31" s="22">
        <v>3429</v>
      </c>
      <c r="J31" s="22">
        <v>1956</v>
      </c>
      <c r="K31" s="22">
        <v>1705</v>
      </c>
      <c r="L31" s="22">
        <v>366</v>
      </c>
      <c r="M31" s="24">
        <v>191</v>
      </c>
      <c r="N31" s="24">
        <v>172</v>
      </c>
      <c r="O31" s="24">
        <v>659</v>
      </c>
      <c r="P31" s="24">
        <v>323</v>
      </c>
      <c r="Q31" s="22">
        <v>459</v>
      </c>
      <c r="R31" s="22">
        <v>40</v>
      </c>
      <c r="S31" s="23">
        <v>501</v>
      </c>
    </row>
    <row r="32" spans="2:19" s="5" customFormat="1" ht="19.5" customHeight="1">
      <c r="B32" s="49"/>
      <c r="C32" s="10" t="s">
        <v>35</v>
      </c>
      <c r="D32" s="11" t="s">
        <v>36</v>
      </c>
      <c r="E32" s="21">
        <f t="shared" si="3"/>
        <v>1660</v>
      </c>
      <c r="F32" s="22">
        <v>1047</v>
      </c>
      <c r="G32" s="22">
        <v>23</v>
      </c>
      <c r="H32" s="22">
        <v>87</v>
      </c>
      <c r="I32" s="22">
        <v>299</v>
      </c>
      <c r="J32" s="22">
        <v>66</v>
      </c>
      <c r="K32" s="22">
        <v>104</v>
      </c>
      <c r="L32" s="22">
        <v>0</v>
      </c>
      <c r="M32" s="22">
        <v>0</v>
      </c>
      <c r="N32" s="22">
        <v>0</v>
      </c>
      <c r="O32" s="24">
        <v>4</v>
      </c>
      <c r="P32" s="22">
        <v>7</v>
      </c>
      <c r="Q32" s="23">
        <v>4</v>
      </c>
      <c r="R32" s="23">
        <v>0</v>
      </c>
      <c r="S32" s="22">
        <v>19</v>
      </c>
    </row>
    <row r="33" spans="2:19" s="5" customFormat="1" ht="19.5" customHeight="1">
      <c r="B33" s="49"/>
      <c r="C33" s="10" t="s">
        <v>37</v>
      </c>
      <c r="D33" s="11" t="s">
        <v>38</v>
      </c>
      <c r="E33" s="21">
        <f t="shared" si="3"/>
        <v>2214</v>
      </c>
      <c r="F33" s="22">
        <v>795</v>
      </c>
      <c r="G33" s="22">
        <v>40</v>
      </c>
      <c r="H33" s="22">
        <v>270</v>
      </c>
      <c r="I33" s="22">
        <v>489</v>
      </c>
      <c r="J33" s="22">
        <v>215</v>
      </c>
      <c r="K33" s="22">
        <v>252</v>
      </c>
      <c r="L33" s="22">
        <v>5</v>
      </c>
      <c r="M33" s="22">
        <v>7</v>
      </c>
      <c r="N33" s="24">
        <v>4</v>
      </c>
      <c r="O33" s="24">
        <v>54</v>
      </c>
      <c r="P33" s="22">
        <v>30</v>
      </c>
      <c r="Q33" s="23">
        <v>29</v>
      </c>
      <c r="R33" s="22">
        <v>0</v>
      </c>
      <c r="S33" s="22">
        <v>24</v>
      </c>
    </row>
    <row r="34" spans="2:19" s="5" customFormat="1" ht="19.5" customHeight="1">
      <c r="B34" s="49"/>
      <c r="C34" s="10" t="s">
        <v>39</v>
      </c>
      <c r="D34" s="11" t="s">
        <v>40</v>
      </c>
      <c r="E34" s="21">
        <f t="shared" si="3"/>
        <v>2506</v>
      </c>
      <c r="F34" s="22">
        <v>625</v>
      </c>
      <c r="G34" s="22">
        <v>107</v>
      </c>
      <c r="H34" s="22">
        <v>365</v>
      </c>
      <c r="I34" s="22">
        <v>224</v>
      </c>
      <c r="J34" s="22">
        <v>105</v>
      </c>
      <c r="K34" s="22">
        <v>104</v>
      </c>
      <c r="L34" s="22">
        <v>14</v>
      </c>
      <c r="M34" s="22">
        <v>0</v>
      </c>
      <c r="N34" s="24">
        <v>8</v>
      </c>
      <c r="O34" s="24">
        <v>73</v>
      </c>
      <c r="P34" s="24">
        <v>12</v>
      </c>
      <c r="Q34" s="23">
        <v>3</v>
      </c>
      <c r="R34" s="23">
        <v>847</v>
      </c>
      <c r="S34" s="23">
        <v>19</v>
      </c>
    </row>
    <row r="35" spans="2:19" s="5" customFormat="1" ht="19.5" customHeight="1">
      <c r="B35" s="49"/>
      <c r="C35" s="10" t="s">
        <v>41</v>
      </c>
      <c r="D35" s="11" t="s">
        <v>42</v>
      </c>
      <c r="E35" s="21">
        <f t="shared" si="3"/>
        <v>9484</v>
      </c>
      <c r="F35" s="22">
        <v>2884</v>
      </c>
      <c r="G35" s="22">
        <v>183</v>
      </c>
      <c r="H35" s="22">
        <v>1115</v>
      </c>
      <c r="I35" s="22">
        <v>2452</v>
      </c>
      <c r="J35" s="22">
        <v>1056</v>
      </c>
      <c r="K35" s="22">
        <v>737</v>
      </c>
      <c r="L35" s="22">
        <v>156</v>
      </c>
      <c r="M35" s="22">
        <v>78</v>
      </c>
      <c r="N35" s="24">
        <v>86</v>
      </c>
      <c r="O35" s="24">
        <v>234</v>
      </c>
      <c r="P35" s="24">
        <v>131</v>
      </c>
      <c r="Q35" s="23">
        <v>235</v>
      </c>
      <c r="R35" s="23">
        <v>17</v>
      </c>
      <c r="S35" s="23">
        <v>120</v>
      </c>
    </row>
    <row r="36" spans="2:19" s="5" customFormat="1" ht="19.5" customHeight="1">
      <c r="B36" s="49"/>
      <c r="C36" s="10" t="s">
        <v>43</v>
      </c>
      <c r="D36" s="11" t="s">
        <v>44</v>
      </c>
      <c r="E36" s="21">
        <f t="shared" si="3"/>
        <v>4404</v>
      </c>
      <c r="F36" s="22">
        <v>946</v>
      </c>
      <c r="G36" s="22">
        <v>124</v>
      </c>
      <c r="H36" s="22">
        <v>830</v>
      </c>
      <c r="I36" s="22">
        <v>628</v>
      </c>
      <c r="J36" s="22">
        <v>672</v>
      </c>
      <c r="K36" s="22">
        <v>382</v>
      </c>
      <c r="L36" s="22">
        <v>19</v>
      </c>
      <c r="M36" s="22">
        <v>57</v>
      </c>
      <c r="N36" s="24">
        <v>144</v>
      </c>
      <c r="O36" s="24">
        <v>210</v>
      </c>
      <c r="P36" s="24">
        <v>152</v>
      </c>
      <c r="Q36" s="23">
        <v>138</v>
      </c>
      <c r="R36" s="23">
        <v>8</v>
      </c>
      <c r="S36" s="23">
        <v>94</v>
      </c>
    </row>
    <row r="37" spans="2:19" s="5" customFormat="1" ht="19.5" customHeight="1">
      <c r="B37" s="49"/>
      <c r="C37" s="10" t="s">
        <v>45</v>
      </c>
      <c r="D37" s="11" t="s">
        <v>46</v>
      </c>
      <c r="E37" s="21">
        <f t="shared" si="3"/>
        <v>2007</v>
      </c>
      <c r="F37" s="22">
        <v>616</v>
      </c>
      <c r="G37" s="22">
        <v>119</v>
      </c>
      <c r="H37" s="22">
        <v>101</v>
      </c>
      <c r="I37" s="22">
        <v>733</v>
      </c>
      <c r="J37" s="22">
        <v>56</v>
      </c>
      <c r="K37" s="22">
        <v>141</v>
      </c>
      <c r="L37" s="22">
        <v>6</v>
      </c>
      <c r="M37" s="22">
        <v>14</v>
      </c>
      <c r="N37" s="24">
        <v>22</v>
      </c>
      <c r="O37" s="24">
        <v>110</v>
      </c>
      <c r="P37" s="24">
        <v>18</v>
      </c>
      <c r="Q37" s="23">
        <v>57</v>
      </c>
      <c r="R37" s="23">
        <v>0</v>
      </c>
      <c r="S37" s="23">
        <v>14</v>
      </c>
    </row>
    <row r="38" spans="2:19" s="5" customFormat="1" ht="19.5" customHeight="1">
      <c r="B38" s="49"/>
      <c r="C38" s="10" t="s">
        <v>47</v>
      </c>
      <c r="D38" s="11" t="s">
        <v>48</v>
      </c>
      <c r="E38" s="21">
        <f t="shared" si="3"/>
        <v>10313</v>
      </c>
      <c r="F38" s="22">
        <v>1839</v>
      </c>
      <c r="G38" s="22">
        <v>1179</v>
      </c>
      <c r="H38" s="22">
        <v>829</v>
      </c>
      <c r="I38" s="22">
        <v>2886</v>
      </c>
      <c r="J38" s="22">
        <v>579</v>
      </c>
      <c r="K38" s="22">
        <v>608</v>
      </c>
      <c r="L38" s="22">
        <v>282</v>
      </c>
      <c r="M38" s="22">
        <v>206</v>
      </c>
      <c r="N38" s="24">
        <v>59</v>
      </c>
      <c r="O38" s="24">
        <v>382</v>
      </c>
      <c r="P38" s="24">
        <v>207</v>
      </c>
      <c r="Q38" s="23">
        <v>841</v>
      </c>
      <c r="R38" s="23">
        <v>3</v>
      </c>
      <c r="S38" s="23">
        <v>413</v>
      </c>
    </row>
    <row r="39" spans="2:19" s="5" customFormat="1" ht="19.5" customHeight="1">
      <c r="B39" s="49"/>
      <c r="C39" s="10" t="s">
        <v>49</v>
      </c>
      <c r="D39" s="11" t="s">
        <v>50</v>
      </c>
      <c r="E39" s="21">
        <f t="shared" si="3"/>
        <v>556</v>
      </c>
      <c r="F39" s="22">
        <v>217</v>
      </c>
      <c r="G39" s="22">
        <v>30</v>
      </c>
      <c r="H39" s="22">
        <v>82</v>
      </c>
      <c r="I39" s="22">
        <v>69</v>
      </c>
      <c r="J39" s="22">
        <v>22</v>
      </c>
      <c r="K39" s="22">
        <v>6</v>
      </c>
      <c r="L39" s="22">
        <v>0</v>
      </c>
      <c r="M39" s="22">
        <v>4</v>
      </c>
      <c r="N39" s="24">
        <v>39</v>
      </c>
      <c r="O39" s="24">
        <v>32</v>
      </c>
      <c r="P39" s="22">
        <v>3</v>
      </c>
      <c r="Q39" s="28">
        <v>16</v>
      </c>
      <c r="R39" s="23">
        <v>0</v>
      </c>
      <c r="S39" s="23">
        <v>36</v>
      </c>
    </row>
    <row r="40" spans="1:19" s="5" customFormat="1" ht="19.5" customHeight="1">
      <c r="A40" s="9"/>
      <c r="B40" s="49"/>
      <c r="C40" s="10" t="s">
        <v>51</v>
      </c>
      <c r="D40" s="41" t="s">
        <v>52</v>
      </c>
      <c r="E40" s="42">
        <f t="shared" si="3"/>
        <v>4368</v>
      </c>
      <c r="F40" s="22">
        <v>1187</v>
      </c>
      <c r="G40" s="22">
        <v>126</v>
      </c>
      <c r="H40" s="22">
        <v>688</v>
      </c>
      <c r="I40" s="22">
        <v>805</v>
      </c>
      <c r="J40" s="22">
        <v>154</v>
      </c>
      <c r="K40" s="22">
        <v>474</v>
      </c>
      <c r="L40" s="22">
        <v>114</v>
      </c>
      <c r="M40" s="22">
        <v>54</v>
      </c>
      <c r="N40" s="24">
        <v>103</v>
      </c>
      <c r="O40" s="24">
        <v>108</v>
      </c>
      <c r="P40" s="22">
        <v>65</v>
      </c>
      <c r="Q40" s="22">
        <v>71</v>
      </c>
      <c r="R40" s="22">
        <v>274</v>
      </c>
      <c r="S40" s="23">
        <v>145</v>
      </c>
    </row>
    <row r="41" spans="1:19" s="5" customFormat="1" ht="19.5" customHeight="1" thickBot="1">
      <c r="A41" s="9"/>
      <c r="B41" s="51"/>
      <c r="C41" s="44" t="s">
        <v>53</v>
      </c>
      <c r="D41" s="45" t="s">
        <v>54</v>
      </c>
      <c r="E41" s="36">
        <f t="shared" si="3"/>
        <v>0</v>
      </c>
      <c r="F41" s="37">
        <v>0</v>
      </c>
      <c r="G41" s="37">
        <v>0</v>
      </c>
      <c r="H41" s="37"/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8">
        <v>0</v>
      </c>
      <c r="O41" s="38">
        <v>0</v>
      </c>
      <c r="P41" s="37">
        <v>0</v>
      </c>
      <c r="Q41" s="37">
        <v>0</v>
      </c>
      <c r="R41" s="37">
        <v>0</v>
      </c>
      <c r="S41" s="39">
        <v>0</v>
      </c>
    </row>
    <row r="42" s="5" customFormat="1" ht="18" customHeight="1">
      <c r="C42" s="27" t="s">
        <v>55</v>
      </c>
    </row>
    <row r="43" spans="3:4" s="4" customFormat="1" ht="18" customHeight="1">
      <c r="C43" s="29" t="s">
        <v>56</v>
      </c>
      <c r="D43" s="9"/>
    </row>
    <row r="44" s="5" customFormat="1" ht="18" customHeight="1">
      <c r="C44" s="5" t="s">
        <v>57</v>
      </c>
    </row>
    <row r="45" s="5" customFormat="1" ht="24.75" customHeight="1"/>
    <row r="46" s="5" customFormat="1" ht="24.75" customHeight="1"/>
    <row r="47" s="2" customFormat="1" ht="24.75" customHeight="1"/>
  </sheetData>
  <sheetProtection/>
  <mergeCells count="3">
    <mergeCell ref="B3:D3"/>
    <mergeCell ref="B4:B22"/>
    <mergeCell ref="B23:B41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山本 彩加</cp:lastModifiedBy>
  <cp:lastPrinted>2014-01-29T01:18:46Z</cp:lastPrinted>
  <dcterms:created xsi:type="dcterms:W3CDTF">1998-11-16T07:41:07Z</dcterms:created>
  <dcterms:modified xsi:type="dcterms:W3CDTF">2014-01-29T01:20:08Z</dcterms:modified>
  <cp:category/>
  <cp:version/>
  <cp:contentType/>
  <cp:contentStatus/>
</cp:coreProperties>
</file>