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7545" activeTab="0"/>
  </bookViews>
  <sheets>
    <sheet name="4-5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<sst xmlns="http://schemas.openxmlformats.org/spreadsheetml/2006/main" count="64" uniqueCount="51">
  <si>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産業大分類</t>
  </si>
  <si>
    <t>総数</t>
  </si>
  <si>
    <t>従業者規模</t>
  </si>
  <si>
    <t>5人～9人</t>
  </si>
  <si>
    <t>10人～19人</t>
  </si>
  <si>
    <t>20人～29人</t>
  </si>
  <si>
    <t>事業所数</t>
  </si>
  <si>
    <t>従業者数</t>
  </si>
  <si>
    <t>30人以上</t>
  </si>
  <si>
    <t>1人～4人</t>
  </si>
  <si>
    <t>国・地方公共団体</t>
  </si>
  <si>
    <t xml:space="preserve">  4-5　産業大分類、従業者規模別事業所数及び従業者数</t>
  </si>
  <si>
    <t>A～B</t>
  </si>
  <si>
    <t>農林漁業</t>
  </si>
  <si>
    <t>Ｃ</t>
  </si>
  <si>
    <t>鉱業,採石業,砂利採取業</t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</si>
  <si>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</si>
  <si>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</si>
  <si>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</si>
  <si>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</si>
  <si>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</si>
  <si>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</si>
  <si>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</si>
  <si>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</si>
  <si>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</si>
  <si>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運輸業,郵便業</t>
  </si>
  <si>
    <t>Ｉ</t>
  </si>
  <si>
    <t>卸売業,小売業</t>
  </si>
  <si>
    <t>Ｊ</t>
  </si>
  <si>
    <t>金融業,保険業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</si>
  <si>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</si>
  <si>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</si>
  <si>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</si>
  <si>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</si>
  <si>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</si>
  <si>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</si>
  <si>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</si>
  <si>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</si>
  <si>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</si>
  <si>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</si>
  <si>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</si>
  <si>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</si>
  <si>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</si>
  <si>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</si>
  <si>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</si>
  <si>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</si>
  <si>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Ｓ</t>
  </si>
  <si>
    <t>公務（他に分類されるものを除く）</t>
  </si>
  <si>
    <t xml:space="preserve"> (注) 1人～4人の事業所数に、出向・派遣従業者のみの事業所を含む。</t>
  </si>
  <si>
    <t>資料：総務課「平成26年経済センサス－基礎調査」</t>
  </si>
  <si>
    <t>平成26年7月1日現在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</si>
</sst>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0_ "/>
    <numFmt numFmtId="184" formatCode="\(#,##0\)"/>
    <numFmt numFmtId="185" formatCode="#,###,##0;&quot; -&quot;###,##0"/>
    <numFmt numFmtId="186" formatCode="###,###,##0;&quot;-&quot;##,###,##0"/>
    <numFmt numFmtId="187" formatCode="\ ###,###,##0;&quot;-&quot;###,###,##0"/>
    <numFmt numFmtId="188" formatCode="##,###,##0;&quot;-&quot;#,##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8" fontId="4" fillId="0" borderId="0" xfId="48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1" fontId="4" fillId="0" borderId="0" xfId="48" applyNumberFormat="1" applyFont="1" applyBorder="1" applyAlignment="1">
      <alignment horizontal="right" vertical="center"/>
    </xf>
    <xf numFmtId="41" fontId="4" fillId="0" borderId="11" xfId="48" applyNumberFormat="1" applyFont="1" applyBorder="1" applyAlignment="1">
      <alignment horizontal="right" vertical="center"/>
    </xf>
    <xf numFmtId="41" fontId="3" fillId="0" borderId="0" xfId="48" applyNumberFormat="1" applyFont="1" applyBorder="1" applyAlignment="1">
      <alignment horizontal="right" vertical="center"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0" xfId="48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38" fontId="5" fillId="0" borderId="12" xfId="48" applyFont="1" applyBorder="1" applyAlignment="1">
      <alignment horizontal="distributed" vertical="center"/>
    </xf>
    <xf numFmtId="38" fontId="5" fillId="0" borderId="13" xfId="48" applyFont="1" applyBorder="1" applyAlignment="1">
      <alignment horizontal="distributed" vertical="center"/>
    </xf>
    <xf numFmtId="38" fontId="5" fillId="0" borderId="14" xfId="48" applyFont="1" applyBorder="1" applyAlignment="1">
      <alignment horizontal="distributed" vertical="center"/>
    </xf>
    <xf numFmtId="0" fontId="4" fillId="0" borderId="10" xfId="0" applyFont="1" applyBorder="1" applyAlignment="1">
      <alignment vertical="center" shrinkToFit="1"/>
    </xf>
    <xf numFmtId="185" fontId="5" fillId="0" borderId="0" xfId="0" applyNumberFormat="1" applyFont="1" applyFill="1" applyAlignment="1" quotePrefix="1">
      <alignment horizontal="right"/>
    </xf>
    <xf numFmtId="186" fontId="5" fillId="0" borderId="0" xfId="0" applyNumberFormat="1" applyFont="1" applyFill="1" applyAlignment="1" quotePrefix="1">
      <alignment horizontal="right"/>
    </xf>
    <xf numFmtId="185" fontId="5" fillId="0" borderId="0" xfId="0" applyNumberFormat="1" applyFont="1" applyFill="1" applyAlignment="1">
      <alignment horizontal="right"/>
    </xf>
    <xf numFmtId="186" fontId="5" fillId="0" borderId="0" xfId="0" applyNumberFormat="1" applyFont="1" applyFill="1" applyAlignment="1">
      <alignment horizontal="right"/>
    </xf>
    <xf numFmtId="187" fontId="5" fillId="0" borderId="0" xfId="0" applyNumberFormat="1" applyFont="1" applyFill="1" applyAlignment="1" quotePrefix="1">
      <alignment horizontal="right"/>
    </xf>
    <xf numFmtId="187" fontId="5" fillId="0" borderId="0" xfId="0" applyNumberFormat="1" applyFont="1" applyFill="1" applyAlignment="1">
      <alignment horizontal="right"/>
    </xf>
    <xf numFmtId="188" fontId="5" fillId="0" borderId="0" xfId="0" applyNumberFormat="1" applyFont="1" applyFill="1" applyAlignment="1" quotePrefix="1">
      <alignment horizontal="right"/>
    </xf>
    <xf numFmtId="188" fontId="5" fillId="0" borderId="0" xfId="0" applyNumberFormat="1" applyFont="1" applyFill="1" applyAlignment="1">
      <alignment horizontal="right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 shrinkToFit="1"/>
    </xf>
    <xf numFmtId="0" fontId="7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38" fontId="5" fillId="0" borderId="16" xfId="48" applyFont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38" fontId="4" fillId="0" borderId="16" xfId="48" applyFont="1" applyBorder="1" applyAlignment="1">
      <alignment horizontal="distributed" vertical="center"/>
    </xf>
    <xf numFmtId="38" fontId="4" fillId="0" borderId="12" xfId="48" applyFont="1" applyBorder="1" applyAlignment="1">
      <alignment horizontal="distributed" vertical="center"/>
    </xf>
    <xf numFmtId="38" fontId="4" fillId="0" borderId="21" xfId="48" applyFont="1" applyBorder="1" applyAlignment="1">
      <alignment horizontal="distributed" vertical="center"/>
    </xf>
    <xf numFmtId="38" fontId="4" fillId="0" borderId="22" xfId="48" applyFont="1" applyBorder="1" applyAlignment="1">
      <alignment horizontal="distributed" vertical="center"/>
    </xf>
    <xf numFmtId="38" fontId="4" fillId="0" borderId="23" xfId="48" applyFont="1" applyBorder="1" applyAlignment="1">
      <alignment horizontal="distributed" vertical="center"/>
    </xf>
    <xf numFmtId="38" fontId="4" fillId="0" borderId="24" xfId="48" applyFont="1" applyBorder="1" applyAlignment="1">
      <alignment horizontal="distributed" vertical="center"/>
    </xf>
    <xf numFmtId="38" fontId="4" fillId="0" borderId="25" xfId="48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38" fontId="4" fillId="0" borderId="0" xfId="48" applyFont="1" applyBorder="1" applyAlignment="1">
      <alignment horizontal="distributed" vertical="center"/>
    </xf>
    <xf numFmtId="38" fontId="4" fillId="0" borderId="10" xfId="48" applyFont="1" applyBorder="1" applyAlignment="1">
      <alignment horizontal="distributed" vertical="center"/>
    </xf>
    <xf numFmtId="3" fontId="4" fillId="0" borderId="26" xfId="0" applyNumberFormat="1" applyFont="1" applyBorder="1" applyAlignment="1">
      <alignment horizontal="distributed" vertical="center"/>
    </xf>
    <xf numFmtId="3" fontId="4" fillId="0" borderId="20" xfId="0" applyNumberFormat="1" applyFont="1" applyBorder="1" applyAlignment="1">
      <alignment horizontal="distributed" vertical="center"/>
    </xf>
    <xf numFmtId="3" fontId="4" fillId="0" borderId="23" xfId="0" applyNumberFormat="1" applyFont="1" applyBorder="1" applyAlignment="1">
      <alignment horizontal="distributed" vertical="center"/>
    </xf>
    <xf numFmtId="3" fontId="4" fillId="0" borderId="22" xfId="0" applyNumberFormat="1" applyFont="1" applyBorder="1" applyAlignment="1">
      <alignment horizontal="distributed" vertical="center"/>
    </xf>
    <xf numFmtId="41" fontId="4" fillId="0" borderId="27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tabSelected="1" zoomScale="70" zoomScaleNormal="70" workbookViewId="0" topLeftCell="A1">
      <selection activeCell="A1" sqref="A1"/>
    </sheetView>
  </sheetViews>
  <sheetFormatPr defaultColWidth="9.00390625" defaultRowHeight="24.75" customHeight="1"/>
  <cols>
    <col min="1" max="1" width="3.125" style="8" customWidth="1"/>
    <col min="2" max="2" width="5.00390625" style="8" customWidth="1"/>
    <col min="3" max="3" width="27.375" style="8" customWidth="1"/>
    <col min="4" max="17" width="13.00390625" style="8" customWidth="1"/>
    <col min="18" max="16384" width="9.00390625" style="8" customWidth="1"/>
  </cols>
  <sheetData>
    <row r="1" spans="1:3" s="6" customFormat="1" ht="24.75" customHeight="1">
      <c r="A1" s="7" t="s">
        <v>11</v>
      </c>
      <c r="B1" s="7"/>
      <c r="C1" s="7"/>
    </row>
    <row r="2" spans="1:2" s="2" customFormat="1" ht="9.75" customHeight="1" thickBot="1">
      <c r="A2" s="1"/>
      <c r="B2" s="1"/>
    </row>
    <row r="3" spans="2:17" s="2" customFormat="1" ht="19.5" customHeight="1">
      <c r="B3" s="38" t="s">
        <v>0</v>
      </c>
      <c r="C3" s="39"/>
      <c r="D3" s="54" t="s">
        <v>1</v>
      </c>
      <c r="E3" s="55"/>
      <c r="F3" s="36"/>
      <c r="G3" s="51" t="s">
        <v>2</v>
      </c>
      <c r="H3" s="51"/>
      <c r="I3" s="51"/>
      <c r="J3" s="51"/>
      <c r="K3" s="51"/>
      <c r="L3" s="51"/>
      <c r="M3" s="51"/>
      <c r="N3" s="51"/>
      <c r="O3" s="51"/>
      <c r="P3" s="51"/>
      <c r="Q3" s="37"/>
    </row>
    <row r="4" spans="2:17" s="2" customFormat="1" ht="19.5" customHeight="1">
      <c r="B4" s="40"/>
      <c r="C4" s="41"/>
      <c r="D4" s="56"/>
      <c r="E4" s="57"/>
      <c r="F4" s="48" t="s">
        <v>9</v>
      </c>
      <c r="G4" s="47"/>
      <c r="H4" s="46" t="s">
        <v>3</v>
      </c>
      <c r="I4" s="47"/>
      <c r="J4" s="52" t="s">
        <v>4</v>
      </c>
      <c r="K4" s="53"/>
      <c r="L4" s="49" t="s">
        <v>5</v>
      </c>
      <c r="M4" s="50"/>
      <c r="N4" s="44" t="s">
        <v>8</v>
      </c>
      <c r="O4" s="45"/>
      <c r="P4" s="44" t="s">
        <v>10</v>
      </c>
      <c r="Q4" s="45"/>
    </row>
    <row r="5" spans="2:17" s="2" customFormat="1" ht="19.5" customHeight="1">
      <c r="B5" s="42"/>
      <c r="C5" s="43"/>
      <c r="D5" s="19" t="s">
        <v>6</v>
      </c>
      <c r="E5" s="20" t="s">
        <v>7</v>
      </c>
      <c r="F5" s="20" t="s">
        <v>6</v>
      </c>
      <c r="G5" s="21" t="s">
        <v>7</v>
      </c>
      <c r="H5" s="20" t="s">
        <v>6</v>
      </c>
      <c r="I5" s="20" t="s">
        <v>7</v>
      </c>
      <c r="J5" s="20" t="s">
        <v>6</v>
      </c>
      <c r="K5" s="20" t="s">
        <v>7</v>
      </c>
      <c r="L5" s="20" t="s">
        <v>6</v>
      </c>
      <c r="M5" s="20" t="s">
        <v>7</v>
      </c>
      <c r="N5" s="20" t="s">
        <v>6</v>
      </c>
      <c r="O5" s="35" t="s">
        <v>7</v>
      </c>
      <c r="P5" s="20" t="s">
        <v>6</v>
      </c>
      <c r="Q5" s="35" t="s">
        <v>7</v>
      </c>
    </row>
    <row r="6" spans="2:17" s="7" customFormat="1" ht="19.5" customHeight="1">
      <c r="B6" s="4"/>
      <c r="C6" s="31" t="s">
        <v>1</v>
      </c>
      <c r="D6" s="13">
        <f>SUM(D7:D24)</f>
        <v>8861</v>
      </c>
      <c r="E6" s="13">
        <f aca="true" t="shared" si="0" ref="E6:Q6">SUM(E7:E24)</f>
        <v>95971</v>
      </c>
      <c r="F6" s="13">
        <f t="shared" si="0"/>
        <v>4986</v>
      </c>
      <c r="G6" s="13">
        <f t="shared" si="0"/>
        <v>10529</v>
      </c>
      <c r="H6" s="13">
        <f t="shared" si="0"/>
        <v>1769</v>
      </c>
      <c r="I6" s="13">
        <f t="shared" si="0"/>
        <v>11700</v>
      </c>
      <c r="J6" s="13">
        <f t="shared" si="0"/>
        <v>1049</v>
      </c>
      <c r="K6" s="13">
        <f t="shared" si="0"/>
        <v>14235</v>
      </c>
      <c r="L6" s="13">
        <f t="shared" si="0"/>
        <v>348</v>
      </c>
      <c r="M6" s="13">
        <f t="shared" si="0"/>
        <v>8254</v>
      </c>
      <c r="N6" s="13">
        <f t="shared" si="0"/>
        <v>503</v>
      </c>
      <c r="O6" s="13">
        <f t="shared" si="0"/>
        <v>44441</v>
      </c>
      <c r="P6" s="13">
        <f t="shared" si="0"/>
        <v>206</v>
      </c>
      <c r="Q6" s="13">
        <f t="shared" si="0"/>
        <v>6812</v>
      </c>
    </row>
    <row r="7" spans="2:17" s="2" customFormat="1" ht="19.5" customHeight="1">
      <c r="B7" s="1" t="s">
        <v>12</v>
      </c>
      <c r="C7" s="9" t="s">
        <v>13</v>
      </c>
      <c r="D7" s="11">
        <f>SUM(F7+H7+J7+L7+N7+P7)</f>
        <v>26</v>
      </c>
      <c r="E7" s="11">
        <f>SUM(G7+I7+K7+M7+O7+Q7)</f>
        <v>228</v>
      </c>
      <c r="F7" s="14">
        <v>12</v>
      </c>
      <c r="G7" s="14">
        <v>29</v>
      </c>
      <c r="H7" s="14">
        <v>6</v>
      </c>
      <c r="I7" s="14">
        <v>41</v>
      </c>
      <c r="J7" s="14">
        <v>5</v>
      </c>
      <c r="K7" s="14">
        <v>68</v>
      </c>
      <c r="L7" s="14">
        <v>1</v>
      </c>
      <c r="M7" s="14">
        <v>24</v>
      </c>
      <c r="N7" s="14">
        <v>2</v>
      </c>
      <c r="O7" s="14">
        <v>66</v>
      </c>
      <c r="P7" s="11">
        <v>0</v>
      </c>
      <c r="Q7" s="11">
        <v>0</v>
      </c>
    </row>
    <row r="8" spans="2:17" s="2" customFormat="1" ht="19.5" customHeight="1">
      <c r="B8" s="1" t="s">
        <v>14</v>
      </c>
      <c r="C8" s="9" t="s">
        <v>15</v>
      </c>
      <c r="D8" s="11">
        <f aca="true" t="shared" si="1" ref="D8:D24">SUM(F8+H8+J8+L8+N8+P8)</f>
        <v>0</v>
      </c>
      <c r="E8" s="11">
        <f aca="true" t="shared" si="2" ref="E8:E24">SUM(G8+I8+K8+M8+O8+Q8)</f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1">
        <v>0</v>
      </c>
      <c r="Q8" s="11">
        <v>0</v>
      </c>
    </row>
    <row r="9" spans="2:17" s="2" customFormat="1" ht="19.5" customHeight="1">
      <c r="B9" s="1" t="s">
        <v>16</v>
      </c>
      <c r="C9" s="9" t="s">
        <v>17</v>
      </c>
      <c r="D9" s="11">
        <f t="shared" si="1"/>
        <v>789</v>
      </c>
      <c r="E9" s="11">
        <f t="shared" si="2"/>
        <v>5689</v>
      </c>
      <c r="F9" s="14">
        <v>420</v>
      </c>
      <c r="G9" s="14">
        <v>972</v>
      </c>
      <c r="H9" s="14">
        <v>238</v>
      </c>
      <c r="I9" s="14">
        <v>1562</v>
      </c>
      <c r="J9" s="14">
        <v>85</v>
      </c>
      <c r="K9" s="14">
        <v>1125</v>
      </c>
      <c r="L9" s="14">
        <v>20</v>
      </c>
      <c r="M9" s="14">
        <v>500</v>
      </c>
      <c r="N9" s="14">
        <v>26</v>
      </c>
      <c r="O9" s="14">
        <v>1530</v>
      </c>
      <c r="P9" s="11">
        <v>0</v>
      </c>
      <c r="Q9" s="11">
        <v>0</v>
      </c>
    </row>
    <row r="10" spans="2:17" s="2" customFormat="1" ht="19.5" customHeight="1">
      <c r="B10" s="1" t="s">
        <v>18</v>
      </c>
      <c r="C10" s="9" t="s">
        <v>19</v>
      </c>
      <c r="D10" s="11">
        <f t="shared" si="1"/>
        <v>674</v>
      </c>
      <c r="E10" s="11">
        <f t="shared" si="2"/>
        <v>19840</v>
      </c>
      <c r="F10" s="14">
        <v>270</v>
      </c>
      <c r="G10" s="14">
        <v>651</v>
      </c>
      <c r="H10" s="14">
        <v>153</v>
      </c>
      <c r="I10" s="14">
        <v>1021</v>
      </c>
      <c r="J10" s="14">
        <v>96</v>
      </c>
      <c r="K10" s="14">
        <v>1262</v>
      </c>
      <c r="L10" s="14">
        <v>40</v>
      </c>
      <c r="M10" s="14">
        <v>951</v>
      </c>
      <c r="N10" s="14">
        <v>115</v>
      </c>
      <c r="O10" s="14">
        <v>15955</v>
      </c>
      <c r="P10" s="11">
        <v>0</v>
      </c>
      <c r="Q10" s="11">
        <v>0</v>
      </c>
    </row>
    <row r="11" spans="2:17" s="2" customFormat="1" ht="19.5" customHeight="1">
      <c r="B11" s="1" t="s">
        <v>20</v>
      </c>
      <c r="C11" s="32" t="s">
        <v>21</v>
      </c>
      <c r="D11" s="11">
        <f t="shared" si="1"/>
        <v>9</v>
      </c>
      <c r="E11" s="11">
        <f t="shared" si="2"/>
        <v>335</v>
      </c>
      <c r="F11" s="14">
        <v>1</v>
      </c>
      <c r="G11" s="14">
        <v>4</v>
      </c>
      <c r="H11" s="14">
        <v>1</v>
      </c>
      <c r="I11" s="14">
        <v>8</v>
      </c>
      <c r="J11" s="14">
        <v>0</v>
      </c>
      <c r="K11" s="14">
        <v>0</v>
      </c>
      <c r="L11" s="14">
        <v>0</v>
      </c>
      <c r="M11" s="14">
        <v>0</v>
      </c>
      <c r="N11" s="15">
        <v>2</v>
      </c>
      <c r="O11" s="14">
        <v>200</v>
      </c>
      <c r="P11" s="11">
        <v>5</v>
      </c>
      <c r="Q11" s="11">
        <v>123</v>
      </c>
    </row>
    <row r="12" spans="2:17" s="2" customFormat="1" ht="19.5" customHeight="1">
      <c r="B12" s="1" t="s">
        <v>22</v>
      </c>
      <c r="C12" s="22" t="s">
        <v>23</v>
      </c>
      <c r="D12" s="11">
        <f t="shared" si="1"/>
        <v>63</v>
      </c>
      <c r="E12" s="11">
        <f t="shared" si="2"/>
        <v>744</v>
      </c>
      <c r="F12" s="14">
        <v>36</v>
      </c>
      <c r="G12" s="14">
        <v>71</v>
      </c>
      <c r="H12" s="14">
        <v>16</v>
      </c>
      <c r="I12" s="14">
        <v>112</v>
      </c>
      <c r="J12" s="14">
        <v>3</v>
      </c>
      <c r="K12" s="14">
        <v>42</v>
      </c>
      <c r="L12" s="14">
        <v>1</v>
      </c>
      <c r="M12" s="14">
        <v>20</v>
      </c>
      <c r="N12" s="14">
        <v>7</v>
      </c>
      <c r="O12" s="14">
        <v>499</v>
      </c>
      <c r="P12" s="11">
        <v>0</v>
      </c>
      <c r="Q12" s="11">
        <v>0</v>
      </c>
    </row>
    <row r="13" spans="2:17" s="2" customFormat="1" ht="19.5" customHeight="1">
      <c r="B13" s="1" t="s">
        <v>24</v>
      </c>
      <c r="C13" s="22" t="s">
        <v>25</v>
      </c>
      <c r="D13" s="11">
        <f t="shared" si="1"/>
        <v>152</v>
      </c>
      <c r="E13" s="11">
        <f t="shared" si="2"/>
        <v>4115</v>
      </c>
      <c r="F13" s="14">
        <v>40</v>
      </c>
      <c r="G13" s="14">
        <v>88</v>
      </c>
      <c r="H13" s="14">
        <v>27</v>
      </c>
      <c r="I13" s="14">
        <v>186</v>
      </c>
      <c r="J13" s="14">
        <v>37</v>
      </c>
      <c r="K13" s="14">
        <v>535</v>
      </c>
      <c r="L13" s="14">
        <v>14</v>
      </c>
      <c r="M13" s="14">
        <v>329</v>
      </c>
      <c r="N13" s="14">
        <v>33</v>
      </c>
      <c r="O13" s="14">
        <v>2972</v>
      </c>
      <c r="P13" s="11">
        <v>1</v>
      </c>
      <c r="Q13" s="11">
        <v>5</v>
      </c>
    </row>
    <row r="14" spans="2:17" s="2" customFormat="1" ht="19.5" customHeight="1">
      <c r="B14" s="1" t="s">
        <v>26</v>
      </c>
      <c r="C14" s="22" t="s">
        <v>27</v>
      </c>
      <c r="D14" s="11">
        <f t="shared" si="1"/>
        <v>2131</v>
      </c>
      <c r="E14" s="11">
        <f t="shared" si="2"/>
        <v>18145</v>
      </c>
      <c r="F14" s="14">
        <v>1178</v>
      </c>
      <c r="G14" s="14">
        <v>2796</v>
      </c>
      <c r="H14" s="14">
        <v>478</v>
      </c>
      <c r="I14" s="14">
        <v>3110</v>
      </c>
      <c r="J14" s="14">
        <v>286</v>
      </c>
      <c r="K14" s="14">
        <v>3909</v>
      </c>
      <c r="L14" s="14">
        <v>97</v>
      </c>
      <c r="M14" s="14">
        <v>2282</v>
      </c>
      <c r="N14" s="14">
        <v>92</v>
      </c>
      <c r="O14" s="14">
        <v>6048</v>
      </c>
      <c r="P14" s="11">
        <v>0</v>
      </c>
      <c r="Q14" s="11">
        <v>0</v>
      </c>
    </row>
    <row r="15" spans="1:17" s="2" customFormat="1" ht="19.5" customHeight="1">
      <c r="A15" s="5"/>
      <c r="B15" s="1" t="s">
        <v>28</v>
      </c>
      <c r="C15" s="22" t="s">
        <v>29</v>
      </c>
      <c r="D15" s="11">
        <f t="shared" si="1"/>
        <v>137</v>
      </c>
      <c r="E15" s="11">
        <f t="shared" si="2"/>
        <v>1665</v>
      </c>
      <c r="F15" s="14">
        <v>52</v>
      </c>
      <c r="G15" s="14">
        <v>118</v>
      </c>
      <c r="H15" s="14">
        <v>17</v>
      </c>
      <c r="I15" s="14">
        <v>113</v>
      </c>
      <c r="J15" s="14">
        <v>45</v>
      </c>
      <c r="K15" s="14">
        <v>619</v>
      </c>
      <c r="L15" s="14">
        <v>7</v>
      </c>
      <c r="M15" s="14">
        <v>156</v>
      </c>
      <c r="N15" s="14">
        <v>14</v>
      </c>
      <c r="O15" s="14">
        <v>651</v>
      </c>
      <c r="P15" s="11">
        <v>2</v>
      </c>
      <c r="Q15" s="11">
        <v>8</v>
      </c>
    </row>
    <row r="16" spans="1:17" s="2" customFormat="1" ht="19.5" customHeight="1">
      <c r="A16" s="5"/>
      <c r="B16" s="1" t="s">
        <v>30</v>
      </c>
      <c r="C16" s="9" t="s">
        <v>31</v>
      </c>
      <c r="D16" s="11">
        <f t="shared" si="1"/>
        <v>661</v>
      </c>
      <c r="E16" s="11">
        <f t="shared" si="2"/>
        <v>2001</v>
      </c>
      <c r="F16" s="14">
        <v>557</v>
      </c>
      <c r="G16" s="14">
        <v>944</v>
      </c>
      <c r="H16" s="14">
        <v>65</v>
      </c>
      <c r="I16" s="14">
        <v>410</v>
      </c>
      <c r="J16" s="14">
        <v>28</v>
      </c>
      <c r="K16" s="14">
        <v>354</v>
      </c>
      <c r="L16" s="14">
        <v>4</v>
      </c>
      <c r="M16" s="14">
        <v>96</v>
      </c>
      <c r="N16" s="14">
        <v>5</v>
      </c>
      <c r="O16" s="14">
        <v>186</v>
      </c>
      <c r="P16" s="11">
        <v>2</v>
      </c>
      <c r="Q16" s="11">
        <v>11</v>
      </c>
    </row>
    <row r="17" spans="2:17" s="2" customFormat="1" ht="19.5" customHeight="1">
      <c r="B17" s="1" t="s">
        <v>32</v>
      </c>
      <c r="C17" s="22" t="s">
        <v>33</v>
      </c>
      <c r="D17" s="11">
        <f t="shared" si="1"/>
        <v>318</v>
      </c>
      <c r="E17" s="11">
        <f t="shared" si="2"/>
        <v>2656</v>
      </c>
      <c r="F17" s="11">
        <v>212</v>
      </c>
      <c r="G17" s="11">
        <v>457</v>
      </c>
      <c r="H17" s="11">
        <v>53</v>
      </c>
      <c r="I17" s="11">
        <v>356</v>
      </c>
      <c r="J17" s="15">
        <v>32</v>
      </c>
      <c r="K17" s="15">
        <v>432</v>
      </c>
      <c r="L17" s="15">
        <v>7</v>
      </c>
      <c r="M17" s="15">
        <v>165</v>
      </c>
      <c r="N17" s="15">
        <v>9</v>
      </c>
      <c r="O17" s="15">
        <v>1075</v>
      </c>
      <c r="P17" s="11">
        <v>5</v>
      </c>
      <c r="Q17" s="11">
        <v>171</v>
      </c>
    </row>
    <row r="18" spans="2:17" s="2" customFormat="1" ht="19.5" customHeight="1">
      <c r="B18" s="1" t="s">
        <v>34</v>
      </c>
      <c r="C18" s="9" t="s">
        <v>35</v>
      </c>
      <c r="D18" s="11">
        <f t="shared" si="1"/>
        <v>1239</v>
      </c>
      <c r="E18" s="11">
        <f t="shared" si="2"/>
        <v>8816</v>
      </c>
      <c r="F18" s="11">
        <v>732</v>
      </c>
      <c r="G18" s="11">
        <v>1542</v>
      </c>
      <c r="H18" s="11">
        <v>270</v>
      </c>
      <c r="I18" s="11">
        <v>1800</v>
      </c>
      <c r="J18" s="15">
        <v>132</v>
      </c>
      <c r="K18" s="15">
        <v>1808</v>
      </c>
      <c r="L18" s="15">
        <v>60</v>
      </c>
      <c r="M18" s="15">
        <v>1439</v>
      </c>
      <c r="N18" s="15">
        <v>44</v>
      </c>
      <c r="O18" s="15">
        <v>2226</v>
      </c>
      <c r="P18" s="11">
        <v>1</v>
      </c>
      <c r="Q18" s="11">
        <v>1</v>
      </c>
    </row>
    <row r="19" spans="2:17" s="2" customFormat="1" ht="19.5" customHeight="1">
      <c r="B19" s="1" t="s">
        <v>36</v>
      </c>
      <c r="C19" s="9" t="s">
        <v>37</v>
      </c>
      <c r="D19" s="11">
        <f t="shared" si="1"/>
        <v>836</v>
      </c>
      <c r="E19" s="11">
        <f t="shared" si="2"/>
        <v>4238</v>
      </c>
      <c r="F19" s="11">
        <v>669</v>
      </c>
      <c r="G19" s="11">
        <v>1282</v>
      </c>
      <c r="H19" s="11">
        <v>86</v>
      </c>
      <c r="I19" s="11">
        <v>552</v>
      </c>
      <c r="J19" s="15">
        <v>39</v>
      </c>
      <c r="K19" s="15">
        <v>549</v>
      </c>
      <c r="L19" s="15">
        <v>13</v>
      </c>
      <c r="M19" s="15">
        <v>311</v>
      </c>
      <c r="N19" s="15">
        <v>27</v>
      </c>
      <c r="O19" s="15">
        <v>1538</v>
      </c>
      <c r="P19" s="11">
        <v>2</v>
      </c>
      <c r="Q19" s="11">
        <v>6</v>
      </c>
    </row>
    <row r="20" spans="2:17" s="2" customFormat="1" ht="19.5" customHeight="1">
      <c r="B20" s="1" t="s">
        <v>38</v>
      </c>
      <c r="C20" s="9" t="s">
        <v>39</v>
      </c>
      <c r="D20" s="11">
        <f t="shared" si="1"/>
        <v>453</v>
      </c>
      <c r="E20" s="11">
        <f t="shared" si="2"/>
        <v>4727</v>
      </c>
      <c r="F20" s="11">
        <v>261</v>
      </c>
      <c r="G20" s="11">
        <v>398</v>
      </c>
      <c r="H20" s="11">
        <v>37</v>
      </c>
      <c r="I20" s="11">
        <v>248</v>
      </c>
      <c r="J20" s="15">
        <v>38</v>
      </c>
      <c r="K20" s="15">
        <v>526</v>
      </c>
      <c r="L20" s="15">
        <v>16</v>
      </c>
      <c r="M20" s="15">
        <v>389</v>
      </c>
      <c r="N20" s="15">
        <v>14</v>
      </c>
      <c r="O20" s="15">
        <v>772</v>
      </c>
      <c r="P20" s="11">
        <v>87</v>
      </c>
      <c r="Q20" s="11">
        <v>2394</v>
      </c>
    </row>
    <row r="21" spans="2:17" s="2" customFormat="1" ht="19.5" customHeight="1">
      <c r="B21" s="1" t="s">
        <v>40</v>
      </c>
      <c r="C21" s="22" t="s">
        <v>41</v>
      </c>
      <c r="D21" s="11">
        <f t="shared" si="1"/>
        <v>753</v>
      </c>
      <c r="E21" s="11">
        <f t="shared" si="2"/>
        <v>14288</v>
      </c>
      <c r="F21" s="11">
        <v>206</v>
      </c>
      <c r="G21" s="11">
        <v>467</v>
      </c>
      <c r="H21" s="11">
        <v>212</v>
      </c>
      <c r="I21" s="11">
        <v>1470</v>
      </c>
      <c r="J21" s="15">
        <v>160</v>
      </c>
      <c r="K21" s="15">
        <v>2165</v>
      </c>
      <c r="L21" s="15">
        <v>45</v>
      </c>
      <c r="M21" s="15">
        <v>1066</v>
      </c>
      <c r="N21" s="15">
        <v>82</v>
      </c>
      <c r="O21" s="15">
        <v>7761</v>
      </c>
      <c r="P21" s="11">
        <v>48</v>
      </c>
      <c r="Q21" s="11">
        <v>1359</v>
      </c>
    </row>
    <row r="22" spans="2:17" s="2" customFormat="1" ht="19.5" customHeight="1">
      <c r="B22" s="1" t="s">
        <v>42</v>
      </c>
      <c r="C22" s="22" t="s">
        <v>43</v>
      </c>
      <c r="D22" s="11">
        <f t="shared" si="1"/>
        <v>46</v>
      </c>
      <c r="E22" s="11">
        <f t="shared" si="2"/>
        <v>1142</v>
      </c>
      <c r="F22" s="11">
        <v>9</v>
      </c>
      <c r="G22" s="11">
        <v>32</v>
      </c>
      <c r="H22" s="11">
        <v>21</v>
      </c>
      <c r="I22" s="11">
        <v>126</v>
      </c>
      <c r="J22" s="15">
        <v>8</v>
      </c>
      <c r="K22" s="15">
        <v>118</v>
      </c>
      <c r="L22" s="15">
        <v>3</v>
      </c>
      <c r="M22" s="15">
        <v>69</v>
      </c>
      <c r="N22" s="15">
        <v>5</v>
      </c>
      <c r="O22" s="15">
        <v>797</v>
      </c>
      <c r="P22" s="11">
        <v>0</v>
      </c>
      <c r="Q22" s="11">
        <v>0</v>
      </c>
    </row>
    <row r="23" spans="2:17" s="2" customFormat="1" ht="19.5" customHeight="1">
      <c r="B23" s="1" t="s">
        <v>44</v>
      </c>
      <c r="C23" s="34" t="s">
        <v>45</v>
      </c>
      <c r="D23" s="11">
        <f t="shared" si="1"/>
        <v>529</v>
      </c>
      <c r="E23" s="11">
        <f t="shared" si="2"/>
        <v>4758</v>
      </c>
      <c r="F23" s="11">
        <v>331</v>
      </c>
      <c r="G23" s="11">
        <v>678</v>
      </c>
      <c r="H23" s="11">
        <v>89</v>
      </c>
      <c r="I23" s="11">
        <v>585</v>
      </c>
      <c r="J23" s="15">
        <v>55</v>
      </c>
      <c r="K23" s="15">
        <v>723</v>
      </c>
      <c r="L23" s="15">
        <v>20</v>
      </c>
      <c r="M23" s="15">
        <v>457</v>
      </c>
      <c r="N23" s="15">
        <v>26</v>
      </c>
      <c r="O23" s="15">
        <v>2165</v>
      </c>
      <c r="P23" s="11">
        <v>8</v>
      </c>
      <c r="Q23" s="11">
        <v>150</v>
      </c>
    </row>
    <row r="24" spans="2:17" s="2" customFormat="1" ht="19.5" customHeight="1" thickBot="1">
      <c r="B24" s="10" t="s">
        <v>46</v>
      </c>
      <c r="C24" s="33" t="s">
        <v>47</v>
      </c>
      <c r="D24" s="58">
        <f t="shared" si="1"/>
        <v>45</v>
      </c>
      <c r="E24" s="12">
        <f t="shared" si="2"/>
        <v>2584</v>
      </c>
      <c r="F24" s="12">
        <v>0</v>
      </c>
      <c r="G24" s="12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2">
        <v>45</v>
      </c>
      <c r="Q24" s="12">
        <v>2584</v>
      </c>
    </row>
    <row r="25" spans="2:15" s="2" customFormat="1" ht="18" customHeight="1">
      <c r="B25" s="1"/>
      <c r="C25" s="17" t="s">
        <v>49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s="2" customFormat="1" ht="18" customHeight="1">
      <c r="B26" s="1"/>
      <c r="C26" s="17" t="s">
        <v>48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s="2" customFormat="1" ht="18" customHeight="1">
      <c r="B27" s="1"/>
      <c r="C27" s="18" t="s">
        <v>50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="2" customFormat="1" ht="24.75" customHeight="1"/>
    <row r="29" s="2" customFormat="1" ht="24.75" customHeight="1"/>
    <row r="30" spans="6:15" s="6" customFormat="1" ht="24.75" customHeight="1">
      <c r="F30" s="23"/>
      <c r="G30" s="24"/>
      <c r="H30" s="23"/>
      <c r="I30" s="24"/>
      <c r="J30" s="23"/>
      <c r="K30" s="27"/>
      <c r="L30" s="29"/>
      <c r="M30" s="27"/>
      <c r="N30" s="29"/>
      <c r="O30" s="27"/>
    </row>
    <row r="31" spans="6:15" ht="24.75" customHeight="1">
      <c r="F31" s="23"/>
      <c r="G31" s="24"/>
      <c r="H31" s="23"/>
      <c r="I31" s="24"/>
      <c r="J31" s="23"/>
      <c r="K31" s="27"/>
      <c r="L31" s="30"/>
      <c r="M31" s="28"/>
      <c r="N31" s="29"/>
      <c r="O31" s="27"/>
    </row>
    <row r="32" spans="6:15" ht="24.75" customHeight="1">
      <c r="F32" s="23"/>
      <c r="G32" s="24"/>
      <c r="H32" s="23"/>
      <c r="I32" s="24"/>
      <c r="J32" s="23"/>
      <c r="K32" s="27"/>
      <c r="L32" s="29"/>
      <c r="M32" s="27"/>
      <c r="N32" s="29"/>
      <c r="O32" s="27"/>
    </row>
    <row r="33" spans="6:15" ht="24.75" customHeight="1">
      <c r="F33" s="25"/>
      <c r="G33" s="26"/>
      <c r="H33" s="25"/>
      <c r="I33" s="26"/>
      <c r="J33" s="23"/>
      <c r="K33" s="27"/>
      <c r="L33" s="30"/>
      <c r="M33" s="28"/>
      <c r="N33" s="30"/>
      <c r="O33" s="28"/>
    </row>
    <row r="34" spans="6:15" ht="24.75" customHeight="1">
      <c r="F34" s="23"/>
      <c r="G34" s="24"/>
      <c r="H34" s="23"/>
      <c r="I34" s="24"/>
      <c r="J34" s="23"/>
      <c r="K34" s="27"/>
      <c r="L34" s="29"/>
      <c r="M34" s="27"/>
      <c r="N34" s="29"/>
      <c r="O34" s="27"/>
    </row>
    <row r="35" spans="6:15" ht="24.75" customHeight="1">
      <c r="F35" s="23"/>
      <c r="G35" s="24"/>
      <c r="H35" s="23"/>
      <c r="I35" s="24"/>
      <c r="J35" s="23"/>
      <c r="K35" s="27"/>
      <c r="L35" s="29"/>
      <c r="M35" s="27"/>
      <c r="N35" s="29"/>
      <c r="O35" s="27"/>
    </row>
    <row r="36" spans="6:15" ht="24.75" customHeight="1">
      <c r="F36" s="23"/>
      <c r="G36" s="24"/>
      <c r="H36" s="25"/>
      <c r="I36" s="26"/>
      <c r="J36" s="23"/>
      <c r="K36" s="27"/>
      <c r="L36" s="29"/>
      <c r="M36" s="27"/>
      <c r="N36" s="29"/>
      <c r="O36" s="27"/>
    </row>
    <row r="37" spans="6:15" ht="24.75" customHeight="1">
      <c r="F37" s="23"/>
      <c r="G37" s="24"/>
      <c r="H37" s="23"/>
      <c r="I37" s="24"/>
      <c r="J37" s="23"/>
      <c r="K37" s="27"/>
      <c r="L37" s="29"/>
      <c r="M37" s="27"/>
      <c r="N37" s="29"/>
      <c r="O37" s="27"/>
    </row>
    <row r="38" spans="6:15" ht="24.75" customHeight="1">
      <c r="F38" s="23"/>
      <c r="G38" s="24"/>
      <c r="H38" s="23"/>
      <c r="I38" s="24"/>
      <c r="J38" s="23"/>
      <c r="K38" s="27"/>
      <c r="L38" s="29"/>
      <c r="M38" s="27"/>
      <c r="N38" s="29"/>
      <c r="O38" s="27"/>
    </row>
    <row r="39" spans="6:15" ht="24.75" customHeight="1">
      <c r="F39" s="23"/>
      <c r="G39" s="24"/>
      <c r="H39" s="23"/>
      <c r="I39" s="24"/>
      <c r="J39" s="23"/>
      <c r="K39" s="27"/>
      <c r="L39" s="29"/>
      <c r="M39" s="27"/>
      <c r="N39" s="29"/>
      <c r="O39" s="27"/>
    </row>
    <row r="40" spans="6:15" ht="24.75" customHeight="1">
      <c r="F40" s="23"/>
      <c r="G40" s="24"/>
      <c r="H40" s="23"/>
      <c r="I40" s="24"/>
      <c r="J40" s="23"/>
      <c r="K40" s="27"/>
      <c r="L40" s="29"/>
      <c r="M40" s="27"/>
      <c r="N40" s="29"/>
      <c r="O40" s="27"/>
    </row>
    <row r="41" spans="6:15" ht="24.75" customHeight="1">
      <c r="F41" s="23"/>
      <c r="G41" s="24"/>
      <c r="H41" s="23"/>
      <c r="I41" s="24"/>
      <c r="J41" s="23"/>
      <c r="K41" s="27"/>
      <c r="L41" s="30"/>
      <c r="M41" s="28"/>
      <c r="N41" s="29"/>
      <c r="O41" s="27"/>
    </row>
    <row r="42" spans="6:15" ht="24.75" customHeight="1">
      <c r="F42" s="23"/>
      <c r="G42" s="24"/>
      <c r="H42" s="23"/>
      <c r="I42" s="24"/>
      <c r="J42" s="23"/>
      <c r="K42" s="27"/>
      <c r="L42" s="29"/>
      <c r="M42" s="27"/>
      <c r="N42" s="29"/>
      <c r="O42" s="27"/>
    </row>
    <row r="43" spans="6:15" ht="24.75" customHeight="1">
      <c r="F43" s="23"/>
      <c r="G43" s="24"/>
      <c r="H43" s="23"/>
      <c r="I43" s="24"/>
      <c r="J43" s="23"/>
      <c r="K43" s="27"/>
      <c r="L43" s="29"/>
      <c r="M43" s="27"/>
      <c r="N43" s="29"/>
      <c r="O43" s="27"/>
    </row>
    <row r="44" spans="6:15" ht="24.75" customHeight="1">
      <c r="F44" s="23"/>
      <c r="G44" s="24"/>
      <c r="H44" s="23"/>
      <c r="I44" s="24"/>
      <c r="J44" s="23"/>
      <c r="K44" s="27"/>
      <c r="L44" s="29"/>
      <c r="M44" s="27"/>
      <c r="N44" s="29"/>
      <c r="O44" s="27"/>
    </row>
    <row r="45" spans="6:15" ht="24.75" customHeight="1">
      <c r="F45" s="23"/>
      <c r="G45" s="24"/>
      <c r="H45" s="23"/>
      <c r="I45" s="24"/>
      <c r="J45" s="23"/>
      <c r="K45" s="27"/>
      <c r="L45" s="29"/>
      <c r="M45" s="27"/>
      <c r="N45" s="29"/>
      <c r="O45" s="27"/>
    </row>
    <row r="46" spans="6:15" ht="24.75" customHeight="1">
      <c r="F46" s="23"/>
      <c r="G46" s="24"/>
      <c r="H46" s="23"/>
      <c r="I46" s="24"/>
      <c r="J46" s="23"/>
      <c r="K46" s="27"/>
      <c r="L46" s="29"/>
      <c r="M46" s="27"/>
      <c r="N46" s="29"/>
      <c r="O46" s="27"/>
    </row>
    <row r="47" spans="6:15" ht="24.75" customHeight="1">
      <c r="F47" s="25"/>
      <c r="G47" s="26"/>
      <c r="H47" s="25"/>
      <c r="I47" s="26"/>
      <c r="J47" s="25"/>
      <c r="K47" s="28"/>
      <c r="L47" s="30"/>
      <c r="M47" s="28"/>
      <c r="N47" s="30"/>
      <c r="O47" s="28"/>
    </row>
  </sheetData>
  <sheetProtection/>
  <mergeCells count="9">
    <mergeCell ref="B3:C5"/>
    <mergeCell ref="N4:O4"/>
    <mergeCell ref="H4:I4"/>
    <mergeCell ref="F4:G4"/>
    <mergeCell ref="L4:M4"/>
    <mergeCell ref="P4:Q4"/>
    <mergeCell ref="G3:P3"/>
    <mergeCell ref="J4:K4"/>
    <mergeCell ref="D3:E4"/>
  </mergeCells>
  <printOptions horizontalCentered="1" verticalCentered="1"/>
  <pageMargins left="0.7874015748031497" right="0.72" top="0.7874015748031497" bottom="0.7874015748031497" header="0.5905511811023623" footer="0.5905511811023623"/>
  <pageSetup blackAndWhite="1"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山本 彩加</cp:lastModifiedBy>
  <cp:lastPrinted>2012-02-15T04:04:53Z</cp:lastPrinted>
  <dcterms:created xsi:type="dcterms:W3CDTF">1998-11-16T07:41:07Z</dcterms:created>
  <dcterms:modified xsi:type="dcterms:W3CDTF">2016-02-02T04:51:38Z</dcterms:modified>
  <cp:category/>
  <cp:version/>
  <cp:contentType/>
  <cp:contentStatus/>
</cp:coreProperties>
</file>