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975" activeTab="0"/>
  </bookViews>
  <sheets>
    <sheet name="2-16-3野口町" sheetId="1" r:id="rId1"/>
  </sheets>
  <definedNames>
    <definedName name="_xlnm.Print_Area" localSheetId="0">'2-16-3野口町'!$A$1:$L$24</definedName>
  </definedNames>
  <calcPr fullCalcOnLoad="1"/>
</workbook>
</file>

<file path=xl/sharedStrings.xml><?xml version="1.0" encoding="utf-8"?>
<sst xmlns="http://schemas.openxmlformats.org/spreadsheetml/2006/main" count="44" uniqueCount="31">
  <si>
    <t>平成25年</t>
  </si>
  <si>
    <t>野口</t>
  </si>
  <si>
    <t>良野</t>
  </si>
  <si>
    <t>各年10月１日現在</t>
  </si>
  <si>
    <t>資料：市民課</t>
  </si>
  <si>
    <t>女</t>
  </si>
  <si>
    <t/>
  </si>
  <si>
    <t>(0～14歳)</t>
  </si>
  <si>
    <t>年齢構造</t>
  </si>
  <si>
    <t>生産年齢</t>
  </si>
  <si>
    <t>坂元</t>
  </si>
  <si>
    <t>総数</t>
  </si>
  <si>
    <t>世帯数</t>
  </si>
  <si>
    <t>古大内</t>
  </si>
  <si>
    <t>町丁名</t>
  </si>
  <si>
    <t>24年</t>
  </si>
  <si>
    <t>野口町</t>
  </si>
  <si>
    <t>(65歳以上)</t>
  </si>
  <si>
    <t>坂井</t>
  </si>
  <si>
    <t>(15～64歳)</t>
  </si>
  <si>
    <t>北野</t>
  </si>
  <si>
    <t>水足</t>
  </si>
  <si>
    <t>男</t>
  </si>
  <si>
    <t>二屋</t>
  </si>
  <si>
    <t>長砂</t>
  </si>
  <si>
    <t>坂元北</t>
  </si>
  <si>
    <t>年少人口</t>
  </si>
  <si>
    <t>老年人口</t>
  </si>
  <si>
    <t xml:space="preserve">  2-16　町丁別住民基本台帳人口（続き）</t>
  </si>
  <si>
    <t>23年</t>
  </si>
  <si>
    <t>人口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</si>
</sst>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49" fontId="22" fillId="0" borderId="0" xfId="0" applyNumberFormat="1" applyFont="1" applyAlignment="1">
      <alignment horizontal="distributed" vertical="center"/>
    </xf>
    <xf numFmtId="0" fontId="23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right"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right" vertical="center"/>
    </xf>
    <xf numFmtId="3" fontId="23" fillId="24" borderId="0" xfId="0" applyNumberFormat="1" applyFont="1" applyFill="1" applyAlignment="1">
      <alignment vertical="center"/>
    </xf>
    <xf numFmtId="49" fontId="22" fillId="24" borderId="0" xfId="0" applyNumberFormat="1" applyFont="1" applyFill="1" applyAlignment="1">
      <alignment horizontal="distributed" vertical="center"/>
    </xf>
    <xf numFmtId="49" fontId="26" fillId="24" borderId="11" xfId="0" applyNumberFormat="1" applyFont="1" applyFill="1" applyBorder="1" applyAlignment="1">
      <alignment horizontal="distributed" vertical="center" wrapText="1"/>
    </xf>
    <xf numFmtId="49" fontId="26" fillId="24" borderId="12" xfId="0" applyNumberFormat="1" applyFont="1" applyFill="1" applyBorder="1" applyAlignment="1">
      <alignment horizontal="distributed" vertical="center" wrapText="1"/>
    </xf>
    <xf numFmtId="49" fontId="26" fillId="24" borderId="0" xfId="0" applyNumberFormat="1" applyFont="1" applyFill="1" applyBorder="1" applyAlignment="1">
      <alignment horizontal="distributed" vertical="center" wrapText="1"/>
    </xf>
    <xf numFmtId="49" fontId="27" fillId="24" borderId="13" xfId="0" applyNumberFormat="1" applyFont="1" applyFill="1" applyBorder="1" applyAlignment="1">
      <alignment horizontal="distributed" vertical="center" wrapText="1"/>
    </xf>
    <xf numFmtId="49" fontId="27" fillId="24" borderId="14" xfId="0" applyNumberFormat="1" applyFont="1" applyFill="1" applyBorder="1" applyAlignment="1">
      <alignment horizontal="distributed" vertical="center" wrapText="1"/>
    </xf>
    <xf numFmtId="0" fontId="23" fillId="24" borderId="0" xfId="0" applyFont="1" applyFill="1" applyBorder="1" applyAlignment="1">
      <alignment horizontal="distributed" vertical="center" wrapText="1"/>
    </xf>
    <xf numFmtId="0" fontId="23" fillId="24" borderId="15" xfId="0" applyFont="1" applyFill="1" applyBorder="1" applyAlignment="1">
      <alignment horizontal="left" vertical="center"/>
    </xf>
    <xf numFmtId="41" fontId="23" fillId="24" borderId="0" xfId="48" applyNumberFormat="1" applyFont="1" applyFill="1" applyBorder="1" applyAlignment="1" applyProtection="1">
      <alignment horizontal="right" vertical="center"/>
      <protection locked="0"/>
    </xf>
    <xf numFmtId="3" fontId="28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 applyAlignment="1">
      <alignment horizontal="distributed" vertical="center" wrapText="1"/>
    </xf>
    <xf numFmtId="0" fontId="22" fillId="24" borderId="15" xfId="0" applyFont="1" applyFill="1" applyBorder="1" applyAlignment="1">
      <alignment horizontal="left" vertical="center"/>
    </xf>
    <xf numFmtId="41" fontId="22" fillId="24" borderId="0" xfId="48" applyNumberFormat="1" applyFont="1" applyFill="1" applyBorder="1" applyAlignment="1" applyProtection="1">
      <alignment horizontal="right" vertical="center"/>
      <protection locked="0"/>
    </xf>
    <xf numFmtId="41" fontId="22" fillId="24" borderId="0" xfId="48" applyNumberFormat="1" applyFont="1" applyFill="1" applyAlignment="1" applyProtection="1">
      <alignment horizontal="right" vertical="center"/>
      <protection locked="0"/>
    </xf>
    <xf numFmtId="41" fontId="22" fillId="24" borderId="0" xfId="48" applyNumberFormat="1" applyFont="1" applyFill="1" applyAlignment="1">
      <alignment horizontal="right" vertical="center"/>
    </xf>
    <xf numFmtId="0" fontId="22" fillId="24" borderId="10" xfId="0" applyFont="1" applyFill="1" applyBorder="1" applyAlignment="1">
      <alignment horizontal="distributed" vertical="center" wrapText="1"/>
    </xf>
    <xf numFmtId="0" fontId="22" fillId="24" borderId="16" xfId="0" applyFont="1" applyFill="1" applyBorder="1" applyAlignment="1">
      <alignment horizontal="left" vertical="center"/>
    </xf>
    <xf numFmtId="41" fontId="22" fillId="24" borderId="10" xfId="48" applyNumberFormat="1" applyFont="1" applyFill="1" applyBorder="1" applyAlignment="1" applyProtection="1">
      <alignment horizontal="right" vertical="center"/>
      <protection locked="0"/>
    </xf>
    <xf numFmtId="41" fontId="22" fillId="24" borderId="10" xfId="48" applyNumberFormat="1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17" xfId="0" applyFont="1" applyFill="1" applyBorder="1" applyAlignment="1">
      <alignment horizontal="distributed" vertical="center" wrapText="1"/>
    </xf>
    <xf numFmtId="0" fontId="22" fillId="24" borderId="18" xfId="0" applyFont="1" applyFill="1" applyBorder="1" applyAlignment="1">
      <alignment horizontal="distributed" vertical="center" wrapText="1"/>
    </xf>
    <xf numFmtId="0" fontId="22" fillId="24" borderId="0" xfId="0" applyFont="1" applyFill="1" applyBorder="1" applyAlignment="1">
      <alignment horizontal="distributed" vertical="center" wrapText="1"/>
    </xf>
    <xf numFmtId="0" fontId="22" fillId="24" borderId="15" xfId="0" applyFont="1" applyFill="1" applyBorder="1" applyAlignment="1">
      <alignment horizontal="distributed" vertical="center" wrapText="1"/>
    </xf>
    <xf numFmtId="0" fontId="22" fillId="24" borderId="13" xfId="0" applyFont="1" applyFill="1" applyBorder="1" applyAlignment="1">
      <alignment horizontal="distributed" vertical="center" wrapText="1"/>
    </xf>
    <xf numFmtId="0" fontId="22" fillId="24" borderId="19" xfId="0" applyFont="1" applyFill="1" applyBorder="1" applyAlignment="1">
      <alignment horizontal="distributed" vertical="center" wrapText="1"/>
    </xf>
    <xf numFmtId="0" fontId="22" fillId="24" borderId="20" xfId="0" applyFont="1" applyFill="1" applyBorder="1" applyAlignment="1" applyProtection="1">
      <alignment horizontal="distributed" vertical="center"/>
      <protection locked="0"/>
    </xf>
    <xf numFmtId="0" fontId="22" fillId="24" borderId="21" xfId="0" applyFont="1" applyFill="1" applyBorder="1" applyAlignment="1" applyProtection="1">
      <alignment horizontal="distributed" vertical="center"/>
      <protection locked="0"/>
    </xf>
    <xf numFmtId="0" fontId="22" fillId="24" borderId="14" xfId="0" applyFont="1" applyFill="1" applyBorder="1" applyAlignment="1" applyProtection="1">
      <alignment horizontal="distributed" vertical="center"/>
      <protection locked="0"/>
    </xf>
    <xf numFmtId="49" fontId="22" fillId="24" borderId="22" xfId="0" applyNumberFormat="1" applyFont="1" applyFill="1" applyBorder="1" applyAlignment="1">
      <alignment horizontal="distributed" vertical="center"/>
    </xf>
    <xf numFmtId="49" fontId="22" fillId="24" borderId="23" xfId="0" applyNumberFormat="1" applyFont="1" applyFill="1" applyBorder="1" applyAlignment="1">
      <alignment horizontal="distributed" vertical="center"/>
    </xf>
    <xf numFmtId="49" fontId="22" fillId="24" borderId="12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49" fontId="22" fillId="24" borderId="24" xfId="0" applyNumberFormat="1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49" fontId="22" fillId="24" borderId="26" xfId="0" applyNumberFormat="1" applyFont="1" applyFill="1" applyBorder="1" applyAlignment="1">
      <alignment horizontal="distributed" vertical="center"/>
    </xf>
    <xf numFmtId="49" fontId="22" fillId="24" borderId="11" xfId="0" applyNumberFormat="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22" fillId="24" borderId="12" xfId="0" applyNumberFormat="1" applyFont="1" applyFill="1" applyBorder="1" applyAlignment="1">
      <alignment horizontal="distributed" vertical="center" wrapText="1"/>
    </xf>
    <xf numFmtId="0" fontId="0" fillId="24" borderId="14" xfId="0" applyFill="1" applyBorder="1" applyAlignment="1">
      <alignment horizontal="distributed" vertical="center" wrapText="1"/>
    </xf>
    <xf numFmtId="49" fontId="22" fillId="24" borderId="27" xfId="0" applyNumberFormat="1" applyFont="1" applyFill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1" customWidth="1"/>
    <col min="2" max="2" width="9.375" style="1" customWidth="1"/>
    <col min="3" max="3" width="2.625" style="1" customWidth="1"/>
    <col min="4" max="12" width="8.875" style="2" customWidth="1"/>
    <col min="13" max="40" width="8.875" style="3" customWidth="1"/>
    <col min="41" max="16384" width="9.00390625" style="4" customWidth="1"/>
  </cols>
  <sheetData>
    <row r="1" spans="1:12" s="1" customFormat="1" ht="24.75" customHeight="1">
      <c r="A1" s="8" t="s">
        <v>28</v>
      </c>
      <c r="B1" s="8"/>
      <c r="C1" s="8"/>
      <c r="D1" s="2"/>
      <c r="E1" s="2"/>
      <c r="F1" s="2"/>
      <c r="G1" s="2"/>
      <c r="H1" s="2"/>
      <c r="I1" s="2"/>
      <c r="J1" s="2"/>
      <c r="K1" s="2"/>
      <c r="L1" s="2"/>
    </row>
    <row r="2" spans="1:40" s="5" customFormat="1" ht="9.75" customHeight="1">
      <c r="A2" s="9"/>
      <c r="B2" s="9"/>
      <c r="C2" s="8"/>
      <c r="D2" s="2"/>
      <c r="E2" s="2"/>
      <c r="F2" s="2"/>
      <c r="G2" s="2"/>
      <c r="H2" s="2"/>
      <c r="I2" s="2"/>
      <c r="J2" s="10"/>
      <c r="K2" s="11"/>
      <c r="L2" s="11"/>
      <c r="M2" s="12"/>
      <c r="N2" s="12"/>
      <c r="O2" s="12"/>
      <c r="P2" s="13"/>
      <c r="Q2" s="12"/>
      <c r="R2" s="1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5" customFormat="1" ht="19.5" customHeight="1">
      <c r="A3" s="9"/>
      <c r="B3" s="14" t="s">
        <v>16</v>
      </c>
      <c r="C3" s="15"/>
      <c r="D3" s="2"/>
      <c r="E3" s="16"/>
      <c r="F3" s="2"/>
      <c r="G3" s="2"/>
      <c r="H3" s="2"/>
      <c r="I3" s="2"/>
      <c r="J3" s="2"/>
      <c r="K3" s="2"/>
      <c r="L3" s="2"/>
      <c r="M3" s="1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6" customFormat="1" ht="19.5" customHeight="1">
      <c r="A4" s="18"/>
      <c r="B4" s="39" t="s">
        <v>14</v>
      </c>
      <c r="C4" s="40"/>
      <c r="D4" s="45" t="s">
        <v>29</v>
      </c>
      <c r="E4" s="45" t="s">
        <v>15</v>
      </c>
      <c r="F4" s="48" t="s">
        <v>0</v>
      </c>
      <c r="G4" s="49"/>
      <c r="H4" s="49"/>
      <c r="I4" s="49"/>
      <c r="J4" s="49"/>
      <c r="K4" s="49"/>
      <c r="L4" s="49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40" s="6" customFormat="1" ht="19.5" customHeight="1">
      <c r="A5" s="18"/>
      <c r="B5" s="41"/>
      <c r="C5" s="42"/>
      <c r="D5" s="46"/>
      <c r="E5" s="46"/>
      <c r="F5" s="50" t="s">
        <v>12</v>
      </c>
      <c r="G5" s="53" t="s">
        <v>30</v>
      </c>
      <c r="H5" s="54"/>
      <c r="I5" s="55"/>
      <c r="J5" s="56" t="s">
        <v>8</v>
      </c>
      <c r="K5" s="54"/>
      <c r="L5" s="54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0" s="6" customFormat="1" ht="19.5" customHeight="1">
      <c r="A6" s="18"/>
      <c r="B6" s="41"/>
      <c r="C6" s="42"/>
      <c r="D6" s="46"/>
      <c r="E6" s="46"/>
      <c r="F6" s="51"/>
      <c r="G6" s="57" t="s">
        <v>11</v>
      </c>
      <c r="H6" s="59" t="s">
        <v>22</v>
      </c>
      <c r="I6" s="61" t="s">
        <v>5</v>
      </c>
      <c r="J6" s="19" t="s">
        <v>26</v>
      </c>
      <c r="K6" s="20" t="s">
        <v>9</v>
      </c>
      <c r="L6" s="21" t="s">
        <v>27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s="6" customFormat="1" ht="19.5" customHeight="1">
      <c r="A7" s="18"/>
      <c r="B7" s="43"/>
      <c r="C7" s="44"/>
      <c r="D7" s="47"/>
      <c r="E7" s="47"/>
      <c r="F7" s="52"/>
      <c r="G7" s="58"/>
      <c r="H7" s="60"/>
      <c r="I7" s="62"/>
      <c r="J7" s="22" t="s">
        <v>7</v>
      </c>
      <c r="K7" s="23" t="s">
        <v>19</v>
      </c>
      <c r="L7" s="22" t="s">
        <v>17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0" s="7" customFormat="1" ht="19.5" customHeight="1">
      <c r="A8" s="8"/>
      <c r="B8" s="24" t="s">
        <v>11</v>
      </c>
      <c r="C8" s="25"/>
      <c r="D8" s="26">
        <v>38296</v>
      </c>
      <c r="E8" s="26">
        <v>38822</v>
      </c>
      <c r="F8" s="26">
        <f>SUM(F9:F22)</f>
        <v>15265</v>
      </c>
      <c r="G8" s="26">
        <f aca="true" t="shared" si="0" ref="G8:G22">SUM(H8:I8)</f>
        <v>38823</v>
      </c>
      <c r="H8" s="26">
        <f>SUM(H9:H22)</f>
        <v>18946</v>
      </c>
      <c r="I8" s="26">
        <f>SUM(I9:I22)</f>
        <v>19877</v>
      </c>
      <c r="J8" s="26">
        <f>SUM(J9:J22)</f>
        <v>5902</v>
      </c>
      <c r="K8" s="26">
        <f>SUM(K9:K22)</f>
        <v>25238</v>
      </c>
      <c r="L8" s="26">
        <f>SUM(L9:L22)</f>
        <v>7683</v>
      </c>
      <c r="M8" s="27" t="s">
        <v>6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s="5" customFormat="1" ht="19.5" customHeight="1">
      <c r="A9" s="28"/>
      <c r="B9" s="29" t="s">
        <v>1</v>
      </c>
      <c r="C9" s="30"/>
      <c r="D9" s="31">
        <v>4849</v>
      </c>
      <c r="E9" s="31">
        <v>4912</v>
      </c>
      <c r="F9" s="32">
        <v>2060</v>
      </c>
      <c r="G9" s="33">
        <f t="shared" si="0"/>
        <v>4979</v>
      </c>
      <c r="H9" s="32">
        <v>2419</v>
      </c>
      <c r="I9" s="32">
        <v>2560</v>
      </c>
      <c r="J9" s="33">
        <v>624</v>
      </c>
      <c r="K9" s="32">
        <v>3204</v>
      </c>
      <c r="L9" s="32">
        <v>1151</v>
      </c>
      <c r="M9" s="27" t="s">
        <v>6</v>
      </c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5" customFormat="1" ht="19.5" customHeight="1">
      <c r="A10" s="28"/>
      <c r="B10" s="29" t="s">
        <v>13</v>
      </c>
      <c r="C10" s="30"/>
      <c r="D10" s="31">
        <v>2497</v>
      </c>
      <c r="E10" s="31">
        <v>2558</v>
      </c>
      <c r="F10" s="32">
        <v>1037</v>
      </c>
      <c r="G10" s="33">
        <f t="shared" si="0"/>
        <v>2583</v>
      </c>
      <c r="H10" s="32">
        <v>1330</v>
      </c>
      <c r="I10" s="32">
        <v>1253</v>
      </c>
      <c r="J10" s="32">
        <v>424</v>
      </c>
      <c r="K10" s="32">
        <v>1727</v>
      </c>
      <c r="L10" s="32">
        <v>432</v>
      </c>
      <c r="M10" s="27" t="s">
        <v>6</v>
      </c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5" customFormat="1" ht="19.5" customHeight="1">
      <c r="A11" s="28"/>
      <c r="B11" s="29" t="s">
        <v>23</v>
      </c>
      <c r="C11" s="30"/>
      <c r="D11" s="31">
        <v>2804</v>
      </c>
      <c r="E11" s="31">
        <v>2850</v>
      </c>
      <c r="F11" s="32">
        <v>1208</v>
      </c>
      <c r="G11" s="33">
        <f t="shared" si="0"/>
        <v>2881</v>
      </c>
      <c r="H11" s="32">
        <v>1398</v>
      </c>
      <c r="I11" s="32">
        <v>1483</v>
      </c>
      <c r="J11" s="32">
        <v>344</v>
      </c>
      <c r="K11" s="32">
        <v>1829</v>
      </c>
      <c r="L11" s="32">
        <v>708</v>
      </c>
      <c r="M11" s="27" t="s">
        <v>6</v>
      </c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5" customFormat="1" ht="19.5" customHeight="1">
      <c r="A12" s="28"/>
      <c r="B12" s="29" t="s">
        <v>18</v>
      </c>
      <c r="C12" s="30"/>
      <c r="D12" s="31">
        <v>2283</v>
      </c>
      <c r="E12" s="31">
        <v>2319</v>
      </c>
      <c r="F12" s="32">
        <v>875</v>
      </c>
      <c r="G12" s="33">
        <f t="shared" si="0"/>
        <v>2273</v>
      </c>
      <c r="H12" s="32">
        <v>1168</v>
      </c>
      <c r="I12" s="32">
        <v>1105</v>
      </c>
      <c r="J12" s="32">
        <v>409</v>
      </c>
      <c r="K12" s="32">
        <v>1545</v>
      </c>
      <c r="L12" s="32">
        <v>319</v>
      </c>
      <c r="M12" s="27"/>
      <c r="N12" s="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5" customFormat="1" ht="19.5" customHeight="1">
      <c r="A13" s="28"/>
      <c r="B13" s="29" t="s">
        <v>24</v>
      </c>
      <c r="C13" s="30"/>
      <c r="D13" s="31">
        <v>6770</v>
      </c>
      <c r="E13" s="31">
        <v>6797</v>
      </c>
      <c r="F13" s="32">
        <v>2615</v>
      </c>
      <c r="G13" s="33">
        <f t="shared" si="0"/>
        <v>6778</v>
      </c>
      <c r="H13" s="32">
        <v>3291</v>
      </c>
      <c r="I13" s="32">
        <v>3487</v>
      </c>
      <c r="J13" s="32">
        <v>1055</v>
      </c>
      <c r="K13" s="32">
        <v>4507</v>
      </c>
      <c r="L13" s="32">
        <v>1216</v>
      </c>
      <c r="M13" s="27" t="s">
        <v>6</v>
      </c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5" customFormat="1" ht="19.5" customHeight="1">
      <c r="A14" s="28"/>
      <c r="B14" s="29" t="s">
        <v>2</v>
      </c>
      <c r="C14" s="30"/>
      <c r="D14" s="31">
        <v>4814</v>
      </c>
      <c r="E14" s="31">
        <v>4875</v>
      </c>
      <c r="F14" s="32">
        <v>1772</v>
      </c>
      <c r="G14" s="33">
        <f t="shared" si="0"/>
        <v>4817</v>
      </c>
      <c r="H14" s="32">
        <v>2344</v>
      </c>
      <c r="I14" s="32">
        <v>2473</v>
      </c>
      <c r="J14" s="32">
        <v>835</v>
      </c>
      <c r="K14" s="32">
        <v>3184</v>
      </c>
      <c r="L14" s="32">
        <v>798</v>
      </c>
      <c r="M14" s="27" t="s">
        <v>6</v>
      </c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5" customFormat="1" ht="19.5" customHeight="1">
      <c r="A15" s="28"/>
      <c r="B15" s="29" t="s">
        <v>10</v>
      </c>
      <c r="C15" s="30"/>
      <c r="D15" s="31">
        <v>1343</v>
      </c>
      <c r="E15" s="31">
        <v>1357</v>
      </c>
      <c r="F15" s="32">
        <v>553</v>
      </c>
      <c r="G15" s="33">
        <f t="shared" si="0"/>
        <v>1348</v>
      </c>
      <c r="H15" s="32">
        <v>658</v>
      </c>
      <c r="I15" s="32">
        <v>690</v>
      </c>
      <c r="J15" s="32">
        <v>188</v>
      </c>
      <c r="K15" s="32">
        <v>841</v>
      </c>
      <c r="L15" s="32">
        <v>319</v>
      </c>
      <c r="M15" s="27" t="s">
        <v>6</v>
      </c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s="5" customFormat="1" ht="19.5" customHeight="1">
      <c r="A16" s="28"/>
      <c r="B16" s="29" t="s">
        <v>21</v>
      </c>
      <c r="C16" s="30"/>
      <c r="D16" s="31">
        <v>4113</v>
      </c>
      <c r="E16" s="31">
        <v>4230</v>
      </c>
      <c r="F16" s="32">
        <v>1593</v>
      </c>
      <c r="G16" s="33">
        <f t="shared" si="0"/>
        <v>4214</v>
      </c>
      <c r="H16" s="32">
        <v>2006</v>
      </c>
      <c r="I16" s="32">
        <v>2208</v>
      </c>
      <c r="J16" s="32">
        <v>773</v>
      </c>
      <c r="K16" s="32">
        <v>2664</v>
      </c>
      <c r="L16" s="32">
        <v>777</v>
      </c>
      <c r="M16" s="27" t="s">
        <v>6</v>
      </c>
      <c r="N16" s="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5" customFormat="1" ht="19.5" customHeight="1">
      <c r="A17" s="28"/>
      <c r="B17" s="29" t="s">
        <v>20</v>
      </c>
      <c r="C17" s="30"/>
      <c r="D17" s="31">
        <v>8291</v>
      </c>
      <c r="E17" s="31">
        <v>8293</v>
      </c>
      <c r="F17" s="32">
        <v>3298</v>
      </c>
      <c r="G17" s="33">
        <f t="shared" si="0"/>
        <v>8264</v>
      </c>
      <c r="H17" s="32">
        <v>3976</v>
      </c>
      <c r="I17" s="32">
        <v>4288</v>
      </c>
      <c r="J17" s="32">
        <v>1042</v>
      </c>
      <c r="K17" s="32">
        <v>5272</v>
      </c>
      <c r="L17" s="32">
        <v>1950</v>
      </c>
      <c r="M17" s="27"/>
      <c r="N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5" customFormat="1" ht="19.5" customHeight="1">
      <c r="A18" s="28"/>
      <c r="B18" s="29" t="s">
        <v>25</v>
      </c>
      <c r="C18" s="30">
        <v>1</v>
      </c>
      <c r="D18" s="31">
        <v>56</v>
      </c>
      <c r="E18" s="31">
        <v>58</v>
      </c>
      <c r="F18" s="32">
        <v>23</v>
      </c>
      <c r="G18" s="33">
        <f t="shared" si="0"/>
        <v>69</v>
      </c>
      <c r="H18" s="32">
        <v>35</v>
      </c>
      <c r="I18" s="32">
        <v>34</v>
      </c>
      <c r="J18" s="32">
        <v>22</v>
      </c>
      <c r="K18" s="32">
        <v>46</v>
      </c>
      <c r="L18" s="32">
        <v>1</v>
      </c>
      <c r="M18" s="27"/>
      <c r="N18" s="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5" customFormat="1" ht="19.5" customHeight="1">
      <c r="A19" s="28"/>
      <c r="B19" s="29" t="s">
        <v>25</v>
      </c>
      <c r="C19" s="30">
        <v>2</v>
      </c>
      <c r="D19" s="31">
        <v>230</v>
      </c>
      <c r="E19" s="31">
        <v>272</v>
      </c>
      <c r="F19" s="32">
        <v>98</v>
      </c>
      <c r="G19" s="33">
        <f t="shared" si="0"/>
        <v>281</v>
      </c>
      <c r="H19" s="32">
        <v>140</v>
      </c>
      <c r="I19" s="32">
        <v>141</v>
      </c>
      <c r="J19" s="32">
        <v>87</v>
      </c>
      <c r="K19" s="32">
        <v>188</v>
      </c>
      <c r="L19" s="32">
        <v>6</v>
      </c>
      <c r="M19" s="27"/>
      <c r="N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5" customFormat="1" ht="19.5" customHeight="1">
      <c r="A20" s="28"/>
      <c r="B20" s="29" t="s">
        <v>25</v>
      </c>
      <c r="C20" s="30">
        <v>3</v>
      </c>
      <c r="D20" s="31">
        <v>113</v>
      </c>
      <c r="E20" s="31">
        <v>141</v>
      </c>
      <c r="F20" s="32">
        <v>61</v>
      </c>
      <c r="G20" s="33">
        <f t="shared" si="0"/>
        <v>169</v>
      </c>
      <c r="H20" s="32">
        <v>89</v>
      </c>
      <c r="I20" s="32">
        <v>80</v>
      </c>
      <c r="J20" s="32">
        <v>47</v>
      </c>
      <c r="K20" s="32">
        <v>119</v>
      </c>
      <c r="L20" s="32">
        <v>3</v>
      </c>
      <c r="M20" s="27"/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5" customFormat="1" ht="19.5" customHeight="1">
      <c r="A21" s="28"/>
      <c r="B21" s="29" t="s">
        <v>25</v>
      </c>
      <c r="C21" s="30">
        <v>4</v>
      </c>
      <c r="D21" s="31">
        <v>32</v>
      </c>
      <c r="E21" s="31">
        <v>47</v>
      </c>
      <c r="F21" s="32">
        <v>23</v>
      </c>
      <c r="G21" s="33">
        <f t="shared" si="0"/>
        <v>52</v>
      </c>
      <c r="H21" s="32">
        <v>29</v>
      </c>
      <c r="I21" s="32">
        <v>23</v>
      </c>
      <c r="J21" s="32">
        <v>14</v>
      </c>
      <c r="K21" s="32">
        <v>35</v>
      </c>
      <c r="L21" s="32">
        <v>3</v>
      </c>
      <c r="M21" s="27"/>
      <c r="N21" s="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s="5" customFormat="1" ht="19.5" customHeight="1">
      <c r="A22" s="28"/>
      <c r="B22" s="34" t="s">
        <v>25</v>
      </c>
      <c r="C22" s="35">
        <v>5</v>
      </c>
      <c r="D22" s="36">
        <v>101</v>
      </c>
      <c r="E22" s="36">
        <v>113</v>
      </c>
      <c r="F22" s="36">
        <v>49</v>
      </c>
      <c r="G22" s="37">
        <f t="shared" si="0"/>
        <v>115</v>
      </c>
      <c r="H22" s="36">
        <v>63</v>
      </c>
      <c r="I22" s="36">
        <v>52</v>
      </c>
      <c r="J22" s="36">
        <v>38</v>
      </c>
      <c r="K22" s="36">
        <v>77</v>
      </c>
      <c r="L22" s="36">
        <v>0</v>
      </c>
      <c r="M22" s="27" t="s">
        <v>6</v>
      </c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ht="18" customHeight="1">
      <c r="B23" s="38" t="s">
        <v>4</v>
      </c>
    </row>
    <row r="24" ht="18" customHeight="1">
      <c r="B24" s="38" t="s">
        <v>3</v>
      </c>
    </row>
  </sheetData>
  <sheetProtection/>
  <mergeCells count="10">
    <mergeCell ref="B4:C7"/>
    <mergeCell ref="D4:D7"/>
    <mergeCell ref="E4:E7"/>
    <mergeCell ref="F4:L4"/>
    <mergeCell ref="F5:F7"/>
    <mergeCell ref="G5:I5"/>
    <mergeCell ref="J5:L5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山本 彩加</cp:lastModifiedBy>
  <cp:lastPrinted>2011-01-15T01:29:44Z</cp:lastPrinted>
  <dcterms:created xsi:type="dcterms:W3CDTF">2007-02-16T10:10:33Z</dcterms:created>
  <dcterms:modified xsi:type="dcterms:W3CDTF">2014-01-27T00:16:28Z</dcterms:modified>
  <cp:category/>
  <cp:version/>
  <cp:contentType/>
  <cp:contentStatus/>
</cp:coreProperties>
</file>