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5" windowWidth="10005" windowHeight="8340" activeTab="0"/>
  </bookViews>
  <sheets>
    <sheet name="2-15" sheetId="1" r:id="rId1"/>
  </sheets>
  <definedNames>
    <definedName name="_xlnm.Print_Area" localSheetId="0">'2-15'!$A$1:$M$25</definedName>
  </definedNames>
  <calcPr fullCalcOnLoad="1"/>
</workbook>
</file>

<file path=xl/sharedStrings.xml><?xml version="1.0" encoding="utf-8"?>
<sst xmlns="http://schemas.openxmlformats.org/spreadsheetml/2006/main" count="63" uniqueCount="37">
  <si>
    <t>年次
町名</t>
  </si>
  <si>
    <t>住宅</t>
  </si>
  <si>
    <t>総数</t>
  </si>
  <si>
    <t>持ち家</t>
  </si>
  <si>
    <t>公営借家</t>
  </si>
  <si>
    <t>民営借家</t>
  </si>
  <si>
    <t>給与借家</t>
  </si>
  <si>
    <t>間借り</t>
  </si>
  <si>
    <t>年</t>
  </si>
  <si>
    <t>…</t>
  </si>
  <si>
    <t>加古川町</t>
  </si>
  <si>
    <t>…</t>
  </si>
  <si>
    <t>神野町</t>
  </si>
  <si>
    <t>…</t>
  </si>
  <si>
    <t>野口町</t>
  </si>
  <si>
    <t>平岡町</t>
  </si>
  <si>
    <t>尾上町</t>
  </si>
  <si>
    <t>別府町</t>
  </si>
  <si>
    <t>八幡町</t>
  </si>
  <si>
    <t>平荘町</t>
  </si>
  <si>
    <t>上荘町</t>
  </si>
  <si>
    <t>東神吉町</t>
  </si>
  <si>
    <t>…</t>
  </si>
  <si>
    <t>西神吉町</t>
  </si>
  <si>
    <t>…</t>
  </si>
  <si>
    <t>米田町</t>
  </si>
  <si>
    <t>志方町</t>
  </si>
  <si>
    <t>資料：総務課「国勢調査」</t>
  </si>
  <si>
    <t>各年10月1日現在</t>
  </si>
  <si>
    <t>…</t>
  </si>
  <si>
    <t>住宅以外
に 住 む
一般世帯</t>
  </si>
  <si>
    <t>一世帯当たり
延べ面積(㎡)</t>
  </si>
  <si>
    <t>一般世帯</t>
  </si>
  <si>
    <t>一世帯あたり
室数</t>
  </si>
  <si>
    <t xml:space="preserve">  2-15　町、住宅の種類別普通世帯数</t>
  </si>
  <si>
    <t>…</t>
  </si>
  <si>
    <t>…</t>
  </si>
</sst>
</file>

<file path=xl/styles.xml><?xml version="1.0" encoding="utf-8"?>
<styleSheet xmlns="http://schemas.openxmlformats.org/spreadsheetml/2006/main">
  <numFmts count="3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;[Red]0.0"/>
    <numFmt numFmtId="178" formatCode="0;&quot;△ &quot;0"/>
    <numFmt numFmtId="179" formatCode="0_ ;[Red]\-0\ "/>
    <numFmt numFmtId="180" formatCode="0.0;&quot;△ &quot;0.0"/>
    <numFmt numFmtId="181" formatCode="#,##0.0;[Red]\-#,##0.0"/>
    <numFmt numFmtId="182" formatCode="0;[Red]0"/>
    <numFmt numFmtId="183" formatCode="\ \ #,##0;[Red]\-#,##0"/>
    <numFmt numFmtId="184" formatCode="\ \ \ #,##0;[Red]\-#,##0"/>
    <numFmt numFmtId="185" formatCode="\ #,##0;[Red]\-#,##0"/>
    <numFmt numFmtId="186" formatCode="\ \ \ \ #,##0;[Red]\-#,##0"/>
    <numFmt numFmtId="187" formatCode="0.00_ "/>
    <numFmt numFmtId="188" formatCode="0.00;[Red]0.00"/>
    <numFmt numFmtId="189" formatCode="\ General"/>
    <numFmt numFmtId="190" formatCode="\ 0.0;[Red]0.0"/>
    <numFmt numFmtId="191" formatCode="\ \ General"/>
    <numFmt numFmtId="192" formatCode="#,##0;[Red]#,##0"/>
    <numFmt numFmtId="193" formatCode="\ \ \ General"/>
    <numFmt numFmtId="194" formatCode="\ #,##0"/>
    <numFmt numFmtId="195" formatCode="_ * #,##0.0_ ;_ * \-#,##0.0_ ;_ * &quot;-&quot;?_ ;_ @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11"/>
      <name val="ＪＳＰ明朝"/>
      <family val="1"/>
    </font>
    <font>
      <sz val="11"/>
      <name val="ＭＳ ゴシック"/>
      <family val="3"/>
    </font>
    <font>
      <sz val="11"/>
      <name val="ＭＳ 明朝"/>
      <family val="1"/>
    </font>
    <font>
      <sz val="11"/>
      <color indexed="9"/>
      <name val="ＭＳ ゴシック"/>
      <family val="3"/>
    </font>
    <font>
      <sz val="9"/>
      <name val="ＭＳ 明朝"/>
      <family val="1"/>
    </font>
    <font>
      <sz val="8"/>
      <name val="ＭＳ 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8" fillId="0" borderId="0" applyNumberFormat="0" applyFill="0" applyBorder="0" applyAlignment="0" applyProtection="0"/>
    <xf numFmtId="0" fontId="19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8" fillId="0" borderId="3" applyNumberFormat="0" applyFill="0" applyAlignment="0" applyProtection="0"/>
    <xf numFmtId="0" fontId="13" fillId="3" borderId="0" applyNumberFormat="0" applyBorder="0" applyAlignment="0" applyProtection="0"/>
    <xf numFmtId="0" fontId="17" fillId="23" borderId="4" applyNumberFormat="0" applyAlignment="0" applyProtection="0"/>
    <xf numFmtId="0" fontId="2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16" fillId="23" borderId="9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5" fillId="7" borderId="4" applyNumberFormat="0" applyAlignment="0" applyProtection="0"/>
    <xf numFmtId="0" fontId="12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1" xfId="0" applyFont="1" applyBorder="1" applyAlignment="1">
      <alignment vertical="center"/>
    </xf>
    <xf numFmtId="0" fontId="4" fillId="0" borderId="11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3" fillId="0" borderId="0" xfId="0" applyFont="1" applyBorder="1" applyAlignment="1" applyProtection="1">
      <alignment horizontal="right" vertical="center"/>
      <protection locked="0"/>
    </xf>
    <xf numFmtId="0" fontId="5" fillId="0" borderId="0" xfId="0" applyFont="1" applyAlignment="1">
      <alignment vertical="center"/>
    </xf>
    <xf numFmtId="41" fontId="4" fillId="0" borderId="0" xfId="48" applyNumberFormat="1" applyFont="1" applyAlignment="1" applyProtection="1">
      <alignment horizontal="right" vertical="center"/>
      <protection locked="0"/>
    </xf>
    <xf numFmtId="41" fontId="4" fillId="0" borderId="0" xfId="0" applyNumberFormat="1" applyFont="1" applyAlignment="1" applyProtection="1">
      <alignment horizontal="right" vertical="center"/>
      <protection locked="0"/>
    </xf>
    <xf numFmtId="41" fontId="4" fillId="0" borderId="0" xfId="48" applyNumberFormat="1" applyFont="1" applyBorder="1" applyAlignment="1" applyProtection="1">
      <alignment horizontal="right" vertical="center"/>
      <protection locked="0"/>
    </xf>
    <xf numFmtId="41" fontId="4" fillId="0" borderId="0" xfId="48" applyNumberFormat="1" applyFont="1" applyAlignment="1" applyProtection="1">
      <alignment horizontal="right" vertical="center"/>
      <protection/>
    </xf>
    <xf numFmtId="41" fontId="4" fillId="0" borderId="10" xfId="48" applyNumberFormat="1" applyFont="1" applyBorder="1" applyAlignment="1" applyProtection="1">
      <alignment horizontal="right" vertical="center"/>
      <protection locked="0"/>
    </xf>
    <xf numFmtId="41" fontId="4" fillId="0" borderId="10" xfId="48" applyNumberFormat="1" applyFont="1" applyBorder="1" applyAlignment="1" applyProtection="1">
      <alignment horizontal="right" vertical="center"/>
      <protection/>
    </xf>
    <xf numFmtId="195" fontId="4" fillId="0" borderId="0" xfId="48" applyNumberFormat="1" applyFont="1" applyAlignment="1" applyProtection="1">
      <alignment horizontal="right" vertical="center"/>
      <protection locked="0"/>
    </xf>
    <xf numFmtId="195" fontId="4" fillId="0" borderId="0" xfId="48" applyNumberFormat="1" applyFont="1" applyBorder="1" applyAlignment="1" applyProtection="1">
      <alignment horizontal="right" vertical="center"/>
      <protection locked="0"/>
    </xf>
    <xf numFmtId="195" fontId="4" fillId="0" borderId="10" xfId="48" applyNumberFormat="1" applyFont="1" applyBorder="1" applyAlignment="1" applyProtection="1">
      <alignment horizontal="right" vertical="center"/>
      <protection locked="0"/>
    </xf>
    <xf numFmtId="43" fontId="4" fillId="0" borderId="0" xfId="48" applyNumberFormat="1" applyFont="1" applyAlignment="1" applyProtection="1">
      <alignment horizontal="right" vertical="center"/>
      <protection locked="0"/>
    </xf>
    <xf numFmtId="41" fontId="3" fillId="0" borderId="0" xfId="48" applyNumberFormat="1" applyFont="1" applyBorder="1" applyAlignment="1" applyProtection="1">
      <alignment horizontal="right" vertical="center"/>
      <protection/>
    </xf>
    <xf numFmtId="195" fontId="3" fillId="0" borderId="0" xfId="48" applyNumberFormat="1" applyFont="1" applyBorder="1" applyAlignment="1" applyProtection="1">
      <alignment horizontal="right" vertical="center"/>
      <protection/>
    </xf>
    <xf numFmtId="0" fontId="4" fillId="0" borderId="13" xfId="0" applyFont="1" applyBorder="1" applyAlignment="1">
      <alignment horizontal="distributed" vertical="center" wrapText="1"/>
    </xf>
    <xf numFmtId="0" fontId="4" fillId="0" borderId="14" xfId="0" applyFont="1" applyBorder="1" applyAlignment="1">
      <alignment horizontal="distributed" vertical="center" wrapText="1"/>
    </xf>
    <xf numFmtId="0" fontId="4" fillId="0" borderId="0" xfId="0" applyFont="1" applyBorder="1" applyAlignment="1">
      <alignment horizontal="distributed" vertical="center" wrapText="1"/>
    </xf>
    <xf numFmtId="0" fontId="4" fillId="0" borderId="11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distributed" vertical="center" wrapText="1"/>
    </xf>
    <xf numFmtId="0" fontId="4" fillId="0" borderId="16" xfId="0" applyFont="1" applyBorder="1" applyAlignment="1">
      <alignment horizontal="distributed" vertical="center" wrapText="1"/>
    </xf>
    <xf numFmtId="0" fontId="4" fillId="0" borderId="17" xfId="0" applyFont="1" applyBorder="1" applyAlignment="1">
      <alignment horizontal="distributed" vertical="center"/>
    </xf>
    <xf numFmtId="0" fontId="4" fillId="0" borderId="18" xfId="0" applyFont="1" applyBorder="1" applyAlignment="1">
      <alignment horizontal="distributed" vertical="center"/>
    </xf>
    <xf numFmtId="0" fontId="4" fillId="0" borderId="19" xfId="0" applyFont="1" applyBorder="1" applyAlignment="1">
      <alignment horizontal="distributed" vertical="center"/>
    </xf>
    <xf numFmtId="0" fontId="4" fillId="0" borderId="20" xfId="0" applyFont="1" applyBorder="1" applyAlignment="1">
      <alignment horizontal="distributed" vertical="center"/>
    </xf>
    <xf numFmtId="0" fontId="4" fillId="0" borderId="21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 wrapText="1"/>
    </xf>
    <xf numFmtId="0" fontId="6" fillId="0" borderId="18" xfId="0" applyFont="1" applyBorder="1" applyAlignment="1">
      <alignment horizontal="distributed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distributed" vertical="center"/>
    </xf>
    <xf numFmtId="0" fontId="4" fillId="0" borderId="26" xfId="0" applyFont="1" applyBorder="1" applyAlignment="1">
      <alignment horizontal="distributed" vertical="center"/>
    </xf>
    <xf numFmtId="0" fontId="7" fillId="0" borderId="17" xfId="0" applyFont="1" applyBorder="1" applyAlignment="1">
      <alignment horizontal="distributed" vertical="center" wrapText="1"/>
    </xf>
    <xf numFmtId="0" fontId="7" fillId="0" borderId="18" xfId="0" applyFont="1" applyBorder="1" applyAlignment="1">
      <alignment horizontal="distributed" vertical="center"/>
    </xf>
    <xf numFmtId="41" fontId="4" fillId="0" borderId="0" xfId="48" applyNumberFormat="1" applyFont="1" applyBorder="1" applyAlignment="1" applyProtection="1">
      <alignment horizontal="right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H25"/>
  <sheetViews>
    <sheetView showGridLines="0" tabSelected="1" zoomScalePageLayoutView="0" workbookViewId="0" topLeftCell="A1">
      <selection activeCell="A1" sqref="A1"/>
    </sheetView>
  </sheetViews>
  <sheetFormatPr defaultColWidth="9.00390625" defaultRowHeight="24.75" customHeight="1"/>
  <cols>
    <col min="1" max="1" width="3.125" style="1" customWidth="1"/>
    <col min="2" max="2" width="4.125" style="1" customWidth="1"/>
    <col min="3" max="3" width="6.625" style="1" customWidth="1"/>
    <col min="4" max="13" width="10.625" style="1" customWidth="1"/>
    <col min="14" max="16384" width="9.00390625" style="1" customWidth="1"/>
  </cols>
  <sheetData>
    <row r="1" spans="1:242" s="2" customFormat="1" ht="24.75" customHeight="1">
      <c r="A1" s="10" t="s">
        <v>34</v>
      </c>
      <c r="B1" s="10"/>
      <c r="C1" s="10"/>
      <c r="D1" s="10"/>
      <c r="IH1" s="2">
        <f>SUM(A1:IG1)</f>
        <v>0</v>
      </c>
    </row>
    <row r="2" spans="1:13" s="3" customFormat="1" ht="9.75" customHeight="1" thickBot="1">
      <c r="A2" s="11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</row>
    <row r="3" spans="2:13" s="3" customFormat="1" ht="19.5" customHeight="1">
      <c r="B3" s="30" t="s">
        <v>0</v>
      </c>
      <c r="C3" s="31"/>
      <c r="D3" s="46" t="s">
        <v>32</v>
      </c>
      <c r="E3" s="38" t="s">
        <v>1</v>
      </c>
      <c r="F3" s="39"/>
      <c r="G3" s="39"/>
      <c r="H3" s="39"/>
      <c r="I3" s="39"/>
      <c r="J3" s="39"/>
      <c r="K3" s="39"/>
      <c r="L3" s="40"/>
      <c r="M3" s="43" t="s">
        <v>30</v>
      </c>
    </row>
    <row r="4" spans="2:13" s="3" customFormat="1" ht="19.5" customHeight="1">
      <c r="B4" s="32"/>
      <c r="C4" s="33"/>
      <c r="D4" s="47"/>
      <c r="E4" s="36" t="s">
        <v>2</v>
      </c>
      <c r="F4" s="36" t="s">
        <v>3</v>
      </c>
      <c r="G4" s="36" t="s">
        <v>4</v>
      </c>
      <c r="H4" s="36" t="s">
        <v>5</v>
      </c>
      <c r="I4" s="36" t="s">
        <v>6</v>
      </c>
      <c r="J4" s="36" t="s">
        <v>7</v>
      </c>
      <c r="K4" s="41" t="s">
        <v>33</v>
      </c>
      <c r="L4" s="48" t="s">
        <v>31</v>
      </c>
      <c r="M4" s="44"/>
    </row>
    <row r="5" spans="2:13" s="3" customFormat="1" ht="19.5" customHeight="1">
      <c r="B5" s="34"/>
      <c r="C5" s="35"/>
      <c r="D5" s="37"/>
      <c r="E5" s="37"/>
      <c r="F5" s="37"/>
      <c r="G5" s="37"/>
      <c r="H5" s="37"/>
      <c r="I5" s="37"/>
      <c r="J5" s="37"/>
      <c r="K5" s="42"/>
      <c r="L5" s="49"/>
      <c r="M5" s="45"/>
    </row>
    <row r="6" spans="2:13" s="3" customFormat="1" ht="19.5" customHeight="1">
      <c r="B6" s="15">
        <v>2</v>
      </c>
      <c r="C6" s="9" t="s">
        <v>8</v>
      </c>
      <c r="D6" s="18">
        <v>70923</v>
      </c>
      <c r="E6" s="18">
        <v>69049</v>
      </c>
      <c r="F6" s="18">
        <v>53066</v>
      </c>
      <c r="G6" s="18">
        <v>3633</v>
      </c>
      <c r="H6" s="18">
        <v>8993</v>
      </c>
      <c r="I6" s="18">
        <v>3102</v>
      </c>
      <c r="J6" s="18">
        <v>255</v>
      </c>
      <c r="K6" s="27">
        <v>5.39</v>
      </c>
      <c r="L6" s="24">
        <v>94.8</v>
      </c>
      <c r="M6" s="19">
        <v>1874</v>
      </c>
    </row>
    <row r="7" spans="2:13" s="3" customFormat="1" ht="19.5" customHeight="1">
      <c r="B7" s="15">
        <v>7</v>
      </c>
      <c r="C7" s="9" t="s">
        <v>8</v>
      </c>
      <c r="D7" s="18">
        <v>83409</v>
      </c>
      <c r="E7" s="18">
        <v>81244</v>
      </c>
      <c r="F7" s="18">
        <v>58986</v>
      </c>
      <c r="G7" s="18">
        <v>5050</v>
      </c>
      <c r="H7" s="18">
        <v>13139</v>
      </c>
      <c r="I7" s="18">
        <v>3685</v>
      </c>
      <c r="J7" s="18">
        <v>384</v>
      </c>
      <c r="K7" s="27">
        <v>5.09</v>
      </c>
      <c r="L7" s="24">
        <v>94</v>
      </c>
      <c r="M7" s="18">
        <v>2165</v>
      </c>
    </row>
    <row r="8" spans="2:13" s="3" customFormat="1" ht="19.5" customHeight="1">
      <c r="B8" s="15">
        <v>12</v>
      </c>
      <c r="C8" s="9" t="s">
        <v>8</v>
      </c>
      <c r="D8" s="20">
        <v>89328</v>
      </c>
      <c r="E8" s="20">
        <v>87328</v>
      </c>
      <c r="F8" s="20">
        <v>66241</v>
      </c>
      <c r="G8" s="20">
        <v>4207</v>
      </c>
      <c r="H8" s="20">
        <v>13373</v>
      </c>
      <c r="I8" s="20">
        <v>2843</v>
      </c>
      <c r="J8" s="20">
        <v>664</v>
      </c>
      <c r="K8" s="50" t="s">
        <v>36</v>
      </c>
      <c r="L8" s="25">
        <v>99.1</v>
      </c>
      <c r="M8" s="20">
        <v>2000</v>
      </c>
    </row>
    <row r="9" spans="2:13" s="3" customFormat="1" ht="19.5" customHeight="1">
      <c r="B9" s="15">
        <v>17</v>
      </c>
      <c r="C9" s="9" t="s">
        <v>8</v>
      </c>
      <c r="D9" s="20">
        <v>93087</v>
      </c>
      <c r="E9" s="20">
        <v>91397</v>
      </c>
      <c r="F9" s="20">
        <v>70540</v>
      </c>
      <c r="G9" s="20">
        <v>4189</v>
      </c>
      <c r="H9" s="20">
        <v>13659</v>
      </c>
      <c r="I9" s="20">
        <v>2278</v>
      </c>
      <c r="J9" s="20">
        <v>731</v>
      </c>
      <c r="K9" s="50" t="s">
        <v>35</v>
      </c>
      <c r="L9" s="25">
        <v>100.1</v>
      </c>
      <c r="M9" s="20">
        <v>1690</v>
      </c>
    </row>
    <row r="10" spans="1:13" s="10" customFormat="1" ht="19.5" customHeight="1">
      <c r="A10" s="17"/>
      <c r="B10" s="16">
        <v>22</v>
      </c>
      <c r="C10" s="14" t="s">
        <v>8</v>
      </c>
      <c r="D10" s="28">
        <f aca="true" t="shared" si="0" ref="D10:J10">SUM(D11:D23)</f>
        <v>99530</v>
      </c>
      <c r="E10" s="28">
        <f t="shared" si="0"/>
        <v>97751</v>
      </c>
      <c r="F10" s="28">
        <f t="shared" si="0"/>
        <v>74880</v>
      </c>
      <c r="G10" s="28">
        <f t="shared" si="0"/>
        <v>3867</v>
      </c>
      <c r="H10" s="28">
        <f t="shared" si="0"/>
        <v>15671</v>
      </c>
      <c r="I10" s="28">
        <f t="shared" si="0"/>
        <v>2504</v>
      </c>
      <c r="J10" s="28">
        <f t="shared" si="0"/>
        <v>829</v>
      </c>
      <c r="K10" s="28" t="s">
        <v>9</v>
      </c>
      <c r="L10" s="29" t="s">
        <v>35</v>
      </c>
      <c r="M10" s="28">
        <f>SUM(M11:M23)</f>
        <v>1779</v>
      </c>
    </row>
    <row r="11" spans="2:13" s="3" customFormat="1" ht="19.5" customHeight="1">
      <c r="B11" s="6" t="s">
        <v>10</v>
      </c>
      <c r="C11" s="8"/>
      <c r="D11" s="18">
        <f>SUM(E11,M11)</f>
        <v>21775</v>
      </c>
      <c r="E11" s="21">
        <f aca="true" t="shared" si="1" ref="E11:E23">SUM(F11:J11)</f>
        <v>21663</v>
      </c>
      <c r="F11" s="18">
        <v>16163</v>
      </c>
      <c r="G11" s="18">
        <v>593</v>
      </c>
      <c r="H11" s="18">
        <v>4253</v>
      </c>
      <c r="I11" s="18">
        <v>471</v>
      </c>
      <c r="J11" s="18">
        <v>183</v>
      </c>
      <c r="K11" s="20" t="s">
        <v>11</v>
      </c>
      <c r="L11" s="25" t="s">
        <v>35</v>
      </c>
      <c r="M11" s="18">
        <v>112</v>
      </c>
    </row>
    <row r="12" spans="2:13" s="3" customFormat="1" ht="19.5" customHeight="1">
      <c r="B12" s="6" t="s">
        <v>12</v>
      </c>
      <c r="C12" s="8"/>
      <c r="D12" s="18">
        <f aca="true" t="shared" si="2" ref="D12:D23">SUM(E12,M12)</f>
        <v>6107</v>
      </c>
      <c r="E12" s="21">
        <f t="shared" si="1"/>
        <v>6095</v>
      </c>
      <c r="F12" s="18">
        <v>4743</v>
      </c>
      <c r="G12" s="18">
        <v>1023</v>
      </c>
      <c r="H12" s="18">
        <v>214</v>
      </c>
      <c r="I12" s="18">
        <v>77</v>
      </c>
      <c r="J12" s="18">
        <v>38</v>
      </c>
      <c r="K12" s="20" t="s">
        <v>13</v>
      </c>
      <c r="L12" s="25" t="s">
        <v>35</v>
      </c>
      <c r="M12" s="18">
        <v>12</v>
      </c>
    </row>
    <row r="13" spans="2:13" s="3" customFormat="1" ht="19.5" customHeight="1">
      <c r="B13" s="6" t="s">
        <v>14</v>
      </c>
      <c r="C13" s="8"/>
      <c r="D13" s="18">
        <f t="shared" si="2"/>
        <v>13651</v>
      </c>
      <c r="E13" s="21">
        <f t="shared" si="1"/>
        <v>13450</v>
      </c>
      <c r="F13" s="18">
        <v>10647</v>
      </c>
      <c r="G13" s="18">
        <v>455</v>
      </c>
      <c r="H13" s="18">
        <v>2014</v>
      </c>
      <c r="I13" s="18">
        <v>216</v>
      </c>
      <c r="J13" s="18">
        <v>118</v>
      </c>
      <c r="K13" s="20" t="s">
        <v>13</v>
      </c>
      <c r="L13" s="25" t="s">
        <v>35</v>
      </c>
      <c r="M13" s="18">
        <v>201</v>
      </c>
    </row>
    <row r="14" spans="2:13" s="3" customFormat="1" ht="19.5" customHeight="1">
      <c r="B14" s="6" t="s">
        <v>15</v>
      </c>
      <c r="C14" s="8"/>
      <c r="D14" s="20">
        <f t="shared" si="2"/>
        <v>20459</v>
      </c>
      <c r="E14" s="21">
        <f t="shared" si="1"/>
        <v>19398</v>
      </c>
      <c r="F14" s="20">
        <v>13336</v>
      </c>
      <c r="G14" s="20">
        <v>1038</v>
      </c>
      <c r="H14" s="20">
        <v>3842</v>
      </c>
      <c r="I14" s="20">
        <v>1037</v>
      </c>
      <c r="J14" s="20">
        <v>145</v>
      </c>
      <c r="K14" s="20" t="s">
        <v>11</v>
      </c>
      <c r="L14" s="25" t="s">
        <v>35</v>
      </c>
      <c r="M14" s="18">
        <v>1061</v>
      </c>
    </row>
    <row r="15" spans="2:13" s="3" customFormat="1" ht="19.5" customHeight="1">
      <c r="B15" s="6" t="s">
        <v>16</v>
      </c>
      <c r="C15" s="8"/>
      <c r="D15" s="20">
        <f t="shared" si="2"/>
        <v>11121</v>
      </c>
      <c r="E15" s="21">
        <f t="shared" si="1"/>
        <v>10977</v>
      </c>
      <c r="F15" s="20">
        <v>7973</v>
      </c>
      <c r="G15" s="20">
        <v>171</v>
      </c>
      <c r="H15" s="20">
        <v>2529</v>
      </c>
      <c r="I15" s="20">
        <v>212</v>
      </c>
      <c r="J15" s="20">
        <v>92</v>
      </c>
      <c r="K15" s="20" t="s">
        <v>11</v>
      </c>
      <c r="L15" s="25" t="s">
        <v>35</v>
      </c>
      <c r="M15" s="18">
        <v>144</v>
      </c>
    </row>
    <row r="16" spans="2:13" s="3" customFormat="1" ht="19.5" customHeight="1">
      <c r="B16" s="6" t="s">
        <v>17</v>
      </c>
      <c r="C16" s="8"/>
      <c r="D16" s="18">
        <f t="shared" si="2"/>
        <v>7166</v>
      </c>
      <c r="E16" s="21">
        <f t="shared" si="1"/>
        <v>6997</v>
      </c>
      <c r="F16" s="18">
        <v>4790</v>
      </c>
      <c r="G16" s="18">
        <v>74</v>
      </c>
      <c r="H16" s="18">
        <v>1826</v>
      </c>
      <c r="I16" s="18">
        <v>239</v>
      </c>
      <c r="J16" s="20">
        <v>68</v>
      </c>
      <c r="K16" s="20" t="s">
        <v>29</v>
      </c>
      <c r="L16" s="25" t="s">
        <v>35</v>
      </c>
      <c r="M16" s="18">
        <v>169</v>
      </c>
    </row>
    <row r="17" spans="2:13" s="3" customFormat="1" ht="19.5" customHeight="1">
      <c r="B17" s="6" t="s">
        <v>18</v>
      </c>
      <c r="C17" s="8"/>
      <c r="D17" s="18">
        <f t="shared" si="2"/>
        <v>1439</v>
      </c>
      <c r="E17" s="21">
        <f t="shared" si="1"/>
        <v>1426</v>
      </c>
      <c r="F17" s="18">
        <v>1249</v>
      </c>
      <c r="G17" s="18">
        <v>0</v>
      </c>
      <c r="H17" s="18">
        <v>12</v>
      </c>
      <c r="I17" s="18">
        <v>149</v>
      </c>
      <c r="J17" s="20">
        <v>16</v>
      </c>
      <c r="K17" s="20" t="s">
        <v>29</v>
      </c>
      <c r="L17" s="25" t="s">
        <v>35</v>
      </c>
      <c r="M17" s="18">
        <v>13</v>
      </c>
    </row>
    <row r="18" spans="2:13" s="3" customFormat="1" ht="19.5" customHeight="1">
      <c r="B18" s="6" t="s">
        <v>19</v>
      </c>
      <c r="C18" s="8"/>
      <c r="D18" s="18">
        <f t="shared" si="2"/>
        <v>1584</v>
      </c>
      <c r="E18" s="21">
        <f t="shared" si="1"/>
        <v>1579</v>
      </c>
      <c r="F18" s="18">
        <v>1491</v>
      </c>
      <c r="G18" s="18">
        <v>28</v>
      </c>
      <c r="H18" s="18">
        <v>37</v>
      </c>
      <c r="I18" s="18">
        <v>3</v>
      </c>
      <c r="J18" s="20">
        <v>20</v>
      </c>
      <c r="K18" s="20" t="s">
        <v>11</v>
      </c>
      <c r="L18" s="25" t="s">
        <v>35</v>
      </c>
      <c r="M18" s="18">
        <v>5</v>
      </c>
    </row>
    <row r="19" spans="2:13" s="3" customFormat="1" ht="19.5" customHeight="1">
      <c r="B19" s="6" t="s">
        <v>20</v>
      </c>
      <c r="C19" s="8"/>
      <c r="D19" s="18">
        <f t="shared" si="2"/>
        <v>1760</v>
      </c>
      <c r="E19" s="21">
        <f t="shared" si="1"/>
        <v>1755</v>
      </c>
      <c r="F19" s="18">
        <v>1702</v>
      </c>
      <c r="G19" s="18">
        <v>0</v>
      </c>
      <c r="H19" s="18">
        <v>32</v>
      </c>
      <c r="I19" s="18">
        <v>7</v>
      </c>
      <c r="J19" s="20">
        <v>14</v>
      </c>
      <c r="K19" s="20" t="s">
        <v>11</v>
      </c>
      <c r="L19" s="25" t="s">
        <v>35</v>
      </c>
      <c r="M19" s="18">
        <v>5</v>
      </c>
    </row>
    <row r="20" spans="2:13" s="3" customFormat="1" ht="19.5" customHeight="1">
      <c r="B20" s="6" t="s">
        <v>21</v>
      </c>
      <c r="C20" s="8"/>
      <c r="D20" s="18">
        <f t="shared" si="2"/>
        <v>5023</v>
      </c>
      <c r="E20" s="21">
        <f t="shared" si="1"/>
        <v>5020</v>
      </c>
      <c r="F20" s="18">
        <v>4436</v>
      </c>
      <c r="G20" s="18">
        <v>165</v>
      </c>
      <c r="H20" s="18">
        <v>353</v>
      </c>
      <c r="I20" s="18">
        <v>23</v>
      </c>
      <c r="J20" s="20">
        <v>43</v>
      </c>
      <c r="K20" s="20" t="s">
        <v>22</v>
      </c>
      <c r="L20" s="25" t="s">
        <v>35</v>
      </c>
      <c r="M20" s="18">
        <v>3</v>
      </c>
    </row>
    <row r="21" spans="2:13" s="3" customFormat="1" ht="19.5" customHeight="1">
      <c r="B21" s="6" t="s">
        <v>23</v>
      </c>
      <c r="C21" s="8"/>
      <c r="D21" s="18">
        <f t="shared" si="2"/>
        <v>3293</v>
      </c>
      <c r="E21" s="21">
        <f t="shared" si="1"/>
        <v>3267</v>
      </c>
      <c r="F21" s="18">
        <v>2939</v>
      </c>
      <c r="G21" s="18">
        <v>21</v>
      </c>
      <c r="H21" s="18">
        <v>231</v>
      </c>
      <c r="I21" s="18">
        <v>42</v>
      </c>
      <c r="J21" s="20">
        <v>34</v>
      </c>
      <c r="K21" s="20" t="s">
        <v>24</v>
      </c>
      <c r="L21" s="25" t="s">
        <v>35</v>
      </c>
      <c r="M21" s="18">
        <v>26</v>
      </c>
    </row>
    <row r="22" spans="2:13" s="3" customFormat="1" ht="19.5" customHeight="1">
      <c r="B22" s="6" t="s">
        <v>25</v>
      </c>
      <c r="C22" s="8"/>
      <c r="D22" s="18">
        <f t="shared" si="2"/>
        <v>2316</v>
      </c>
      <c r="E22" s="21">
        <f t="shared" si="1"/>
        <v>2306</v>
      </c>
      <c r="F22" s="18">
        <v>1793</v>
      </c>
      <c r="G22" s="18">
        <v>236</v>
      </c>
      <c r="H22" s="18">
        <v>230</v>
      </c>
      <c r="I22" s="18">
        <v>21</v>
      </c>
      <c r="J22" s="20">
        <v>26</v>
      </c>
      <c r="K22" s="20" t="s">
        <v>24</v>
      </c>
      <c r="L22" s="25" t="s">
        <v>35</v>
      </c>
      <c r="M22" s="18">
        <v>10</v>
      </c>
    </row>
    <row r="23" spans="1:13" s="3" customFormat="1" ht="19.5" customHeight="1" thickBot="1">
      <c r="A23" s="7"/>
      <c r="B23" s="12" t="s">
        <v>26</v>
      </c>
      <c r="C23" s="13"/>
      <c r="D23" s="22">
        <f t="shared" si="2"/>
        <v>3836</v>
      </c>
      <c r="E23" s="23">
        <f t="shared" si="1"/>
        <v>3818</v>
      </c>
      <c r="F23" s="22">
        <v>3618</v>
      </c>
      <c r="G23" s="22">
        <v>63</v>
      </c>
      <c r="H23" s="22">
        <v>98</v>
      </c>
      <c r="I23" s="22">
        <v>7</v>
      </c>
      <c r="J23" s="22">
        <v>32</v>
      </c>
      <c r="K23" s="22" t="s">
        <v>24</v>
      </c>
      <c r="L23" s="26" t="s">
        <v>35</v>
      </c>
      <c r="M23" s="22">
        <v>18</v>
      </c>
    </row>
    <row r="24" s="3" customFormat="1" ht="18" customHeight="1">
      <c r="C24" s="3" t="s">
        <v>27</v>
      </c>
    </row>
    <row r="25" s="3" customFormat="1" ht="18" customHeight="1">
      <c r="C25" s="3" t="s">
        <v>28</v>
      </c>
    </row>
  </sheetData>
  <sheetProtection/>
  <mergeCells count="12">
    <mergeCell ref="M3:M5"/>
    <mergeCell ref="D3:D5"/>
    <mergeCell ref="L4:L5"/>
    <mergeCell ref="G4:G5"/>
    <mergeCell ref="B3:C5"/>
    <mergeCell ref="E4:E5"/>
    <mergeCell ref="F4:F5"/>
    <mergeCell ref="E3:L3"/>
    <mergeCell ref="H4:H5"/>
    <mergeCell ref="I4:I5"/>
    <mergeCell ref="J4:J5"/>
    <mergeCell ref="K4:K5"/>
  </mergeCells>
  <printOptions/>
  <pageMargins left="0.7874015748031497" right="0.7874015748031497" top="0.7874015748031497" bottom="0.7874015748031497" header="0.5905511811023623" footer="0.5905511811023623"/>
  <pageSetup fitToHeight="1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㈲ Ｋ．システム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小山　知子</dc:creator>
  <cp:keywords/>
  <dc:description/>
  <cp:lastModifiedBy>049476</cp:lastModifiedBy>
  <cp:lastPrinted>2007-03-17T06:04:36Z</cp:lastPrinted>
  <dcterms:created xsi:type="dcterms:W3CDTF">1998-11-16T07:41:07Z</dcterms:created>
  <dcterms:modified xsi:type="dcterms:W3CDTF">2013-04-30T06:49:55Z</dcterms:modified>
  <cp:category/>
  <cp:version/>
  <cp:contentType/>
  <cp:contentStatus/>
</cp:coreProperties>
</file>