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2-7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<sst xmlns="http://schemas.openxmlformats.org/spreadsheetml/2006/main" count="65" uniqueCount="35">
  <si>
    <t>町別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</si>
  <si>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</si>
  <si>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</si>
  <si>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</si>
  <si>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</si>
  <si>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</si>
  <si>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</si>
  <si>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</si>
  <si>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</si>
  <si>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</si>
  <si>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</si>
  <si>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</si>
  <si>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</si>
  <si>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</si>
  <si>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（総数）</t>
  </si>
  <si>
    <t>総数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</si>
  <si>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</si>
  <si>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</si>
  <si>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</si>
  <si>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</si>
  <si>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</si>
  <si>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</si>
  <si>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</si>
  <si>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</si>
  <si>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</si>
  <si>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</si>
  <si>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</si>
  <si>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</si>
  <si>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金沢町</t>
  </si>
  <si>
    <t>志方町</t>
  </si>
  <si>
    <t>（男）</t>
  </si>
  <si>
    <t>（女）</t>
  </si>
  <si>
    <t>資料：市民課</t>
  </si>
  <si>
    <t>（注）転出の数値については、加古川市内の町間移動分を含む。</t>
  </si>
  <si>
    <t xml:space="preserve">  2-7　月・町・男女別転出者数（平成23年）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</si>
</sst>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;_ @_ "/>
  </numFmts>
  <fonts count="24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0"/>
      <name val="ＭＳ ゴシック"/>
      <family val="3"/>
    </font>
    <font>
      <sz val="10"/>
      <name val="ＪＳ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Alignment="1" applyProtection="1">
      <alignment horizontal="center" vertical="center"/>
      <protection locked="0"/>
    </xf>
    <xf numFmtId="176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distributed" vertical="center"/>
    </xf>
    <xf numFmtId="0" fontId="6" fillId="0" borderId="10" xfId="0" applyNumberFormat="1" applyFont="1" applyBorder="1" applyAlignment="1">
      <alignment horizontal="distributed" vertical="center"/>
    </xf>
    <xf numFmtId="0" fontId="6" fillId="0" borderId="11" xfId="0" applyNumberFormat="1" applyFont="1" applyBorder="1" applyAlignment="1">
      <alignment horizontal="distributed" vertical="center"/>
    </xf>
    <xf numFmtId="0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176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41" fontId="6" fillId="0" borderId="13" xfId="0" applyNumberFormat="1" applyFont="1" applyBorder="1" applyAlignment="1">
      <alignment horizontal="distributed" vertical="center"/>
    </xf>
    <xf numFmtId="41" fontId="4" fillId="0" borderId="0" xfId="48" applyNumberFormat="1" applyFont="1" applyAlignment="1">
      <alignment horizontal="right" vertical="center"/>
    </xf>
    <xf numFmtId="41" fontId="6" fillId="0" borderId="0" xfId="48" applyNumberFormat="1" applyFont="1" applyAlignment="1">
      <alignment horizontal="right" vertical="center"/>
    </xf>
    <xf numFmtId="41" fontId="6" fillId="0" borderId="0" xfId="48" applyNumberFormat="1" applyFont="1" applyAlignment="1" applyProtection="1">
      <alignment horizontal="right"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14" xfId="48" applyNumberFormat="1" applyFont="1" applyBorder="1" applyAlignment="1">
      <alignment horizontal="right" vertical="center"/>
    </xf>
    <xf numFmtId="41" fontId="6" fillId="0" borderId="15" xfId="0" applyNumberFormat="1" applyFont="1" applyBorder="1" applyAlignment="1" applyProtection="1">
      <alignment horizontal="right" vertical="center"/>
      <protection locked="0"/>
    </xf>
    <xf numFmtId="41" fontId="6" fillId="0" borderId="15" xfId="48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Border="1" applyAlignment="1" applyProtection="1">
      <alignment horizontal="distributed" vertical="center"/>
      <protection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6" fillId="0" borderId="16" xfId="48" applyNumberFormat="1" applyFont="1" applyBorder="1" applyAlignment="1">
      <alignment horizontal="right" vertical="center"/>
    </xf>
    <xf numFmtId="41" fontId="6" fillId="0" borderId="17" xfId="0" applyNumberFormat="1" applyFont="1" applyBorder="1" applyAlignment="1" applyProtection="1">
      <alignment horizontal="right" vertical="center"/>
      <protection locked="0"/>
    </xf>
    <xf numFmtId="41" fontId="6" fillId="0" borderId="17" xfId="48" applyNumberFormat="1" applyFont="1" applyBorder="1" applyAlignment="1" applyProtection="1">
      <alignment horizontal="right" vertical="center"/>
      <protection locked="0"/>
    </xf>
    <xf numFmtId="41" fontId="6" fillId="0" borderId="0" xfId="48" applyNumberFormat="1" applyFont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horizontal="left" vertical="center"/>
    </xf>
    <xf numFmtId="0" fontId="6" fillId="0" borderId="17" xfId="0" applyNumberFormat="1" applyFont="1" applyBorder="1" applyAlignment="1">
      <alignment horizontal="left" vertical="center"/>
    </xf>
    <xf numFmtId="0" fontId="6" fillId="0" borderId="19" xfId="0" applyNumberFormat="1" applyFont="1" applyBorder="1" applyAlignment="1">
      <alignment horizontal="left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21" xfId="0" applyNumberFormat="1" applyFont="1" applyBorder="1" applyAlignment="1">
      <alignment horizontal="distributed" vertical="center"/>
    </xf>
    <xf numFmtId="0" fontId="6" fillId="0" borderId="13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2" width="3.125" style="23" customWidth="1"/>
    <col min="3" max="3" width="6.625" style="23" customWidth="1"/>
    <col min="4" max="4" width="8.50390625" style="24" bestFit="1" customWidth="1"/>
    <col min="5" max="16" width="6.875" style="24" customWidth="1"/>
    <col min="17" max="16384" width="9.00390625" style="25" customWidth="1"/>
  </cols>
  <sheetData>
    <row r="1" spans="1:16" s="6" customFormat="1" ht="24.75" customHeight="1">
      <c r="A1" s="2" t="s">
        <v>34</v>
      </c>
      <c r="B1" s="1"/>
      <c r="C1" s="2"/>
      <c r="D1" s="3"/>
      <c r="E1" s="4"/>
      <c r="F1" s="4"/>
      <c r="G1" s="3"/>
      <c r="H1" s="5"/>
      <c r="I1" s="4"/>
      <c r="J1" s="4"/>
      <c r="K1" s="4"/>
      <c r="L1" s="4"/>
      <c r="M1" s="4"/>
      <c r="N1" s="4"/>
      <c r="O1" s="4"/>
      <c r="P1" s="4"/>
    </row>
    <row r="2" spans="1:16" s="11" customFormat="1" ht="9.75" customHeight="1" thickBot="1">
      <c r="A2" s="7"/>
      <c r="B2" s="7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2:16" s="12" customFormat="1" ht="19.5" customHeight="1">
      <c r="B3" s="51" t="s">
        <v>0</v>
      </c>
      <c r="C3" s="52"/>
      <c r="D3" s="13" t="s">
        <v>1</v>
      </c>
      <c r="E3" s="13" t="s">
        <v>2</v>
      </c>
      <c r="F3" s="13" t="s">
        <v>3</v>
      </c>
      <c r="G3" s="13" t="s">
        <v>4</v>
      </c>
      <c r="H3" s="14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10</v>
      </c>
      <c r="N3" s="13" t="s">
        <v>11</v>
      </c>
      <c r="O3" s="13" t="s">
        <v>12</v>
      </c>
      <c r="P3" s="14" t="s">
        <v>13</v>
      </c>
    </row>
    <row r="4" spans="1:16" s="16" customFormat="1" ht="15" customHeight="1">
      <c r="A4" s="15"/>
      <c r="B4" s="53" t="s">
        <v>14</v>
      </c>
      <c r="C4" s="54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s="17" customFormat="1" ht="15" customHeight="1">
      <c r="A5" s="8"/>
      <c r="B5" s="47" t="s">
        <v>15</v>
      </c>
      <c r="C5" s="48"/>
      <c r="D5" s="27">
        <f>SUM(D6:D19)</f>
        <v>11940</v>
      </c>
      <c r="E5" s="27">
        <f aca="true" t="shared" si="0" ref="E5:P5">SUM(E6:E19)</f>
        <v>773</v>
      </c>
      <c r="F5" s="27">
        <f t="shared" si="0"/>
        <v>863</v>
      </c>
      <c r="G5" s="27">
        <f t="shared" si="0"/>
        <v>1701</v>
      </c>
      <c r="H5" s="27">
        <f t="shared" si="0"/>
        <v>1333</v>
      </c>
      <c r="I5" s="27">
        <f t="shared" si="0"/>
        <v>997</v>
      </c>
      <c r="J5" s="27">
        <f t="shared" si="0"/>
        <v>878</v>
      </c>
      <c r="K5" s="27">
        <f t="shared" si="0"/>
        <v>775</v>
      </c>
      <c r="L5" s="27">
        <f t="shared" si="0"/>
        <v>1005</v>
      </c>
      <c r="M5" s="27">
        <f t="shared" si="0"/>
        <v>962</v>
      </c>
      <c r="N5" s="27">
        <f t="shared" si="0"/>
        <v>886</v>
      </c>
      <c r="O5" s="27">
        <f t="shared" si="0"/>
        <v>1010</v>
      </c>
      <c r="P5" s="27">
        <f t="shared" si="0"/>
        <v>757</v>
      </c>
    </row>
    <row r="6" spans="1:16" s="16" customFormat="1" ht="15" customHeight="1">
      <c r="A6" s="15"/>
      <c r="B6" s="41" t="s">
        <v>16</v>
      </c>
      <c r="C6" s="42"/>
      <c r="D6" s="28">
        <f>SUM(E6:P6)</f>
        <v>2478</v>
      </c>
      <c r="E6" s="40">
        <v>188</v>
      </c>
      <c r="F6" s="40">
        <v>184</v>
      </c>
      <c r="G6" s="40">
        <v>380</v>
      </c>
      <c r="H6" s="40">
        <v>284</v>
      </c>
      <c r="I6" s="40">
        <v>209</v>
      </c>
      <c r="J6" s="40">
        <v>183</v>
      </c>
      <c r="K6" s="40">
        <v>146</v>
      </c>
      <c r="L6" s="40">
        <v>250</v>
      </c>
      <c r="M6" s="40">
        <v>168</v>
      </c>
      <c r="N6" s="40">
        <v>177</v>
      </c>
      <c r="O6" s="40">
        <v>168</v>
      </c>
      <c r="P6" s="40">
        <v>141</v>
      </c>
    </row>
    <row r="7" spans="1:16" s="16" customFormat="1" ht="15" customHeight="1">
      <c r="A7" s="15"/>
      <c r="B7" s="18" t="s">
        <v>17</v>
      </c>
      <c r="C7" s="19"/>
      <c r="D7" s="28">
        <f aca="true" t="shared" si="1" ref="D7:D19">SUM(E7:P7)</f>
        <v>530</v>
      </c>
      <c r="E7" s="40">
        <v>29</v>
      </c>
      <c r="F7" s="40">
        <v>34</v>
      </c>
      <c r="G7" s="40">
        <v>93</v>
      </c>
      <c r="H7" s="40">
        <v>65</v>
      </c>
      <c r="I7" s="40">
        <v>44</v>
      </c>
      <c r="J7" s="40">
        <v>48</v>
      </c>
      <c r="K7" s="40">
        <v>22</v>
      </c>
      <c r="L7" s="40">
        <v>45</v>
      </c>
      <c r="M7" s="40">
        <v>40</v>
      </c>
      <c r="N7" s="40">
        <v>33</v>
      </c>
      <c r="O7" s="40">
        <v>52</v>
      </c>
      <c r="P7" s="40">
        <v>25</v>
      </c>
    </row>
    <row r="8" spans="1:16" s="16" customFormat="1" ht="15" customHeight="1">
      <c r="A8" s="15"/>
      <c r="B8" s="18" t="s">
        <v>18</v>
      </c>
      <c r="C8" s="19"/>
      <c r="D8" s="28">
        <f t="shared" si="1"/>
        <v>1634</v>
      </c>
      <c r="E8" s="40">
        <v>105</v>
      </c>
      <c r="F8" s="40">
        <v>146</v>
      </c>
      <c r="G8" s="40">
        <v>245</v>
      </c>
      <c r="H8" s="40">
        <v>155</v>
      </c>
      <c r="I8" s="40">
        <v>96</v>
      </c>
      <c r="J8" s="40">
        <v>96</v>
      </c>
      <c r="K8" s="40">
        <v>119</v>
      </c>
      <c r="L8" s="40">
        <v>153</v>
      </c>
      <c r="M8" s="40">
        <v>147</v>
      </c>
      <c r="N8" s="40">
        <v>135</v>
      </c>
      <c r="O8" s="40">
        <v>128</v>
      </c>
      <c r="P8" s="40">
        <v>109</v>
      </c>
    </row>
    <row r="9" spans="1:16" s="16" customFormat="1" ht="15" customHeight="1">
      <c r="A9" s="15"/>
      <c r="B9" s="41" t="s">
        <v>19</v>
      </c>
      <c r="C9" s="42"/>
      <c r="D9" s="28">
        <f t="shared" si="1"/>
        <v>2783</v>
      </c>
      <c r="E9" s="40">
        <v>159</v>
      </c>
      <c r="F9" s="40">
        <v>209</v>
      </c>
      <c r="G9" s="40">
        <v>402</v>
      </c>
      <c r="H9" s="40">
        <v>269</v>
      </c>
      <c r="I9" s="40">
        <v>237</v>
      </c>
      <c r="J9" s="40">
        <v>199</v>
      </c>
      <c r="K9" s="40">
        <v>211</v>
      </c>
      <c r="L9" s="40">
        <v>218</v>
      </c>
      <c r="M9" s="40">
        <v>245</v>
      </c>
      <c r="N9" s="40">
        <v>201</v>
      </c>
      <c r="O9" s="40">
        <v>259</v>
      </c>
      <c r="P9" s="40">
        <v>174</v>
      </c>
    </row>
    <row r="10" spans="1:16" s="16" customFormat="1" ht="15" customHeight="1">
      <c r="A10" s="15"/>
      <c r="B10" s="18" t="s">
        <v>20</v>
      </c>
      <c r="C10" s="19"/>
      <c r="D10" s="28">
        <f t="shared" si="1"/>
        <v>1385</v>
      </c>
      <c r="E10" s="40">
        <v>99</v>
      </c>
      <c r="F10" s="40">
        <v>91</v>
      </c>
      <c r="G10" s="40">
        <v>159</v>
      </c>
      <c r="H10" s="40">
        <v>188</v>
      </c>
      <c r="I10" s="40">
        <v>126</v>
      </c>
      <c r="J10" s="40">
        <v>102</v>
      </c>
      <c r="K10" s="40">
        <v>85</v>
      </c>
      <c r="L10" s="40">
        <v>113</v>
      </c>
      <c r="M10" s="40">
        <v>114</v>
      </c>
      <c r="N10" s="40">
        <v>104</v>
      </c>
      <c r="O10" s="40">
        <v>111</v>
      </c>
      <c r="P10" s="40">
        <v>93</v>
      </c>
    </row>
    <row r="11" spans="1:16" s="16" customFormat="1" ht="15" customHeight="1">
      <c r="A11" s="15"/>
      <c r="B11" s="18" t="s">
        <v>21</v>
      </c>
      <c r="C11" s="19"/>
      <c r="D11" s="28">
        <f t="shared" si="1"/>
        <v>1049</v>
      </c>
      <c r="E11" s="40">
        <v>65</v>
      </c>
      <c r="F11" s="40">
        <v>80</v>
      </c>
      <c r="G11" s="40">
        <v>121</v>
      </c>
      <c r="H11" s="40">
        <v>108</v>
      </c>
      <c r="I11" s="40">
        <v>97</v>
      </c>
      <c r="J11" s="40">
        <v>81</v>
      </c>
      <c r="K11" s="40">
        <v>69</v>
      </c>
      <c r="L11" s="40">
        <v>73</v>
      </c>
      <c r="M11" s="40">
        <v>97</v>
      </c>
      <c r="N11" s="40">
        <v>70</v>
      </c>
      <c r="O11" s="40">
        <v>107</v>
      </c>
      <c r="P11" s="40">
        <v>81</v>
      </c>
    </row>
    <row r="12" spans="1:16" s="16" customFormat="1" ht="15" customHeight="1">
      <c r="A12" s="15"/>
      <c r="B12" s="18" t="s">
        <v>22</v>
      </c>
      <c r="C12" s="19"/>
      <c r="D12" s="28">
        <f t="shared" si="1"/>
        <v>234</v>
      </c>
      <c r="E12" s="40">
        <v>7</v>
      </c>
      <c r="F12" s="40">
        <v>11</v>
      </c>
      <c r="G12" s="40">
        <v>39</v>
      </c>
      <c r="H12" s="40">
        <v>71</v>
      </c>
      <c r="I12" s="40">
        <v>11</v>
      </c>
      <c r="J12" s="40">
        <v>12</v>
      </c>
      <c r="K12" s="40">
        <v>9</v>
      </c>
      <c r="L12" s="40">
        <v>14</v>
      </c>
      <c r="M12" s="40">
        <v>8</v>
      </c>
      <c r="N12" s="40">
        <v>20</v>
      </c>
      <c r="O12" s="40">
        <v>23</v>
      </c>
      <c r="P12" s="40">
        <v>9</v>
      </c>
    </row>
    <row r="13" spans="1:16" s="16" customFormat="1" ht="15" customHeight="1">
      <c r="A13" s="15"/>
      <c r="B13" s="18" t="s">
        <v>23</v>
      </c>
      <c r="C13" s="19"/>
      <c r="D13" s="28">
        <f t="shared" si="1"/>
        <v>173</v>
      </c>
      <c r="E13" s="40">
        <v>17</v>
      </c>
      <c r="F13" s="40">
        <v>8</v>
      </c>
      <c r="G13" s="40">
        <v>12</v>
      </c>
      <c r="H13" s="40">
        <v>24</v>
      </c>
      <c r="I13" s="40">
        <v>13</v>
      </c>
      <c r="J13" s="40">
        <v>17</v>
      </c>
      <c r="K13" s="40">
        <v>7</v>
      </c>
      <c r="L13" s="40">
        <v>14</v>
      </c>
      <c r="M13" s="40">
        <v>14</v>
      </c>
      <c r="N13" s="40">
        <v>10</v>
      </c>
      <c r="O13" s="40">
        <v>22</v>
      </c>
      <c r="P13" s="40">
        <v>15</v>
      </c>
    </row>
    <row r="14" spans="1:16" s="16" customFormat="1" ht="15" customHeight="1">
      <c r="A14" s="15"/>
      <c r="B14" s="18" t="s">
        <v>24</v>
      </c>
      <c r="C14" s="19"/>
      <c r="D14" s="28">
        <f t="shared" si="1"/>
        <v>176</v>
      </c>
      <c r="E14" s="40">
        <v>14</v>
      </c>
      <c r="F14" s="40">
        <v>11</v>
      </c>
      <c r="G14" s="40">
        <v>30</v>
      </c>
      <c r="H14" s="40">
        <v>12</v>
      </c>
      <c r="I14" s="40">
        <v>23</v>
      </c>
      <c r="J14" s="40">
        <v>15</v>
      </c>
      <c r="K14" s="40">
        <v>16</v>
      </c>
      <c r="L14" s="40">
        <v>12</v>
      </c>
      <c r="M14" s="40">
        <v>11</v>
      </c>
      <c r="N14" s="40">
        <v>9</v>
      </c>
      <c r="O14" s="40">
        <v>13</v>
      </c>
      <c r="P14" s="40">
        <v>10</v>
      </c>
    </row>
    <row r="15" spans="1:16" s="16" customFormat="1" ht="15" customHeight="1">
      <c r="A15" s="15"/>
      <c r="B15" s="18" t="s">
        <v>25</v>
      </c>
      <c r="C15" s="19"/>
      <c r="D15" s="28">
        <f t="shared" si="1"/>
        <v>477</v>
      </c>
      <c r="E15" s="40">
        <v>37</v>
      </c>
      <c r="F15" s="40">
        <v>26</v>
      </c>
      <c r="G15" s="40">
        <v>71</v>
      </c>
      <c r="H15" s="40">
        <v>61</v>
      </c>
      <c r="I15" s="40">
        <v>44</v>
      </c>
      <c r="J15" s="40">
        <v>33</v>
      </c>
      <c r="K15" s="40">
        <v>29</v>
      </c>
      <c r="L15" s="40">
        <v>38</v>
      </c>
      <c r="M15" s="40">
        <v>45</v>
      </c>
      <c r="N15" s="40">
        <v>32</v>
      </c>
      <c r="O15" s="40">
        <v>29</v>
      </c>
      <c r="P15" s="40">
        <v>32</v>
      </c>
    </row>
    <row r="16" spans="1:16" s="16" customFormat="1" ht="15" customHeight="1">
      <c r="A16" s="15"/>
      <c r="B16" s="18" t="s">
        <v>26</v>
      </c>
      <c r="C16" s="19"/>
      <c r="D16" s="28">
        <f t="shared" si="1"/>
        <v>350</v>
      </c>
      <c r="E16" s="40">
        <v>24</v>
      </c>
      <c r="F16" s="40">
        <v>23</v>
      </c>
      <c r="G16" s="40">
        <v>62</v>
      </c>
      <c r="H16" s="40">
        <v>29</v>
      </c>
      <c r="I16" s="40">
        <v>29</v>
      </c>
      <c r="J16" s="40">
        <v>22</v>
      </c>
      <c r="K16" s="40">
        <v>20</v>
      </c>
      <c r="L16" s="40">
        <v>27</v>
      </c>
      <c r="M16" s="40">
        <v>23</v>
      </c>
      <c r="N16" s="40">
        <v>46</v>
      </c>
      <c r="O16" s="40">
        <v>20</v>
      </c>
      <c r="P16" s="40">
        <v>25</v>
      </c>
    </row>
    <row r="17" spans="1:16" s="16" customFormat="1" ht="15" customHeight="1">
      <c r="A17" s="15"/>
      <c r="B17" s="18" t="s">
        <v>27</v>
      </c>
      <c r="C17" s="19"/>
      <c r="D17" s="28">
        <f t="shared" si="1"/>
        <v>287</v>
      </c>
      <c r="E17" s="40">
        <v>10</v>
      </c>
      <c r="F17" s="40">
        <v>20</v>
      </c>
      <c r="G17" s="40">
        <v>45</v>
      </c>
      <c r="H17" s="40">
        <v>29</v>
      </c>
      <c r="I17" s="40">
        <v>31</v>
      </c>
      <c r="J17" s="40">
        <v>31</v>
      </c>
      <c r="K17" s="40">
        <v>21</v>
      </c>
      <c r="L17" s="40">
        <v>17</v>
      </c>
      <c r="M17" s="40">
        <v>18</v>
      </c>
      <c r="N17" s="40">
        <v>24</v>
      </c>
      <c r="O17" s="40">
        <v>22</v>
      </c>
      <c r="P17" s="40">
        <v>19</v>
      </c>
    </row>
    <row r="18" spans="1:16" s="16" customFormat="1" ht="15" customHeight="1">
      <c r="A18" s="15"/>
      <c r="B18" s="18" t="s">
        <v>28</v>
      </c>
      <c r="C18" s="19"/>
      <c r="D18" s="28">
        <f t="shared" si="1"/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</row>
    <row r="19" spans="1:16" s="16" customFormat="1" ht="15" customHeight="1">
      <c r="A19" s="15"/>
      <c r="B19" s="43" t="s">
        <v>29</v>
      </c>
      <c r="C19" s="44"/>
      <c r="D19" s="31">
        <f t="shared" si="1"/>
        <v>384</v>
      </c>
      <c r="E19" s="33">
        <v>19</v>
      </c>
      <c r="F19" s="33">
        <v>20</v>
      </c>
      <c r="G19" s="33">
        <v>42</v>
      </c>
      <c r="H19" s="33">
        <v>38</v>
      </c>
      <c r="I19" s="33">
        <v>37</v>
      </c>
      <c r="J19" s="33">
        <v>39</v>
      </c>
      <c r="K19" s="33">
        <v>21</v>
      </c>
      <c r="L19" s="33">
        <v>31</v>
      </c>
      <c r="M19" s="33">
        <v>32</v>
      </c>
      <c r="N19" s="33">
        <v>25</v>
      </c>
      <c r="O19" s="33">
        <v>56</v>
      </c>
      <c r="P19" s="33">
        <v>24</v>
      </c>
    </row>
    <row r="20" spans="2:16" s="15" customFormat="1" ht="15" customHeight="1">
      <c r="B20" s="45" t="s">
        <v>30</v>
      </c>
      <c r="C20" s="46"/>
      <c r="D20" s="34"/>
      <c r="E20" s="34"/>
      <c r="F20" s="34"/>
      <c r="G20" s="34"/>
      <c r="H20" s="34"/>
      <c r="I20" s="34"/>
      <c r="J20" s="34"/>
      <c r="K20" s="34"/>
      <c r="L20" s="34"/>
      <c r="M20" s="34">
        <v>0</v>
      </c>
      <c r="N20" s="34"/>
      <c r="O20" s="34"/>
      <c r="P20" s="34"/>
    </row>
    <row r="21" spans="1:16" s="17" customFormat="1" ht="15" customHeight="1">
      <c r="A21" s="8"/>
      <c r="B21" s="47" t="s">
        <v>15</v>
      </c>
      <c r="C21" s="48"/>
      <c r="D21" s="27">
        <f>SUM(D22:D35)</f>
        <v>6209</v>
      </c>
      <c r="E21" s="27">
        <f aca="true" t="shared" si="2" ref="E21:P21">SUM(E22:E35)</f>
        <v>400</v>
      </c>
      <c r="F21" s="27">
        <f t="shared" si="2"/>
        <v>446</v>
      </c>
      <c r="G21" s="27">
        <f t="shared" si="2"/>
        <v>927</v>
      </c>
      <c r="H21" s="27">
        <f t="shared" si="2"/>
        <v>737</v>
      </c>
      <c r="I21" s="27">
        <f t="shared" si="2"/>
        <v>491</v>
      </c>
      <c r="J21" s="27">
        <f t="shared" si="2"/>
        <v>440</v>
      </c>
      <c r="K21" s="27">
        <f t="shared" si="2"/>
        <v>407</v>
      </c>
      <c r="L21" s="27">
        <f t="shared" si="2"/>
        <v>510</v>
      </c>
      <c r="M21" s="27">
        <f t="shared" si="2"/>
        <v>480</v>
      </c>
      <c r="N21" s="27">
        <f t="shared" si="2"/>
        <v>449</v>
      </c>
      <c r="O21" s="27">
        <f t="shared" si="2"/>
        <v>527</v>
      </c>
      <c r="P21" s="27">
        <f t="shared" si="2"/>
        <v>395</v>
      </c>
    </row>
    <row r="22" spans="1:16" s="16" customFormat="1" ht="15" customHeight="1">
      <c r="A22" s="15"/>
      <c r="B22" s="41" t="s">
        <v>16</v>
      </c>
      <c r="C22" s="42"/>
      <c r="D22" s="28">
        <f>SUM(E22:P22)</f>
        <v>1269</v>
      </c>
      <c r="E22" s="29">
        <v>95</v>
      </c>
      <c r="F22" s="29">
        <v>90</v>
      </c>
      <c r="G22" s="29">
        <v>198</v>
      </c>
      <c r="H22" s="29">
        <v>155</v>
      </c>
      <c r="I22" s="30">
        <v>111</v>
      </c>
      <c r="J22" s="30">
        <v>93</v>
      </c>
      <c r="K22" s="29">
        <v>74</v>
      </c>
      <c r="L22" s="29">
        <v>119</v>
      </c>
      <c r="M22" s="29">
        <v>88</v>
      </c>
      <c r="N22" s="29">
        <v>91</v>
      </c>
      <c r="O22" s="29">
        <v>84</v>
      </c>
      <c r="P22" s="29">
        <v>71</v>
      </c>
    </row>
    <row r="23" spans="1:16" s="16" customFormat="1" ht="15" customHeight="1">
      <c r="A23" s="15"/>
      <c r="B23" s="18" t="s">
        <v>17</v>
      </c>
      <c r="C23" s="19"/>
      <c r="D23" s="28">
        <f aca="true" t="shared" si="3" ref="D23:D35">SUM(E23:P23)</f>
        <v>250</v>
      </c>
      <c r="E23" s="29">
        <v>16</v>
      </c>
      <c r="F23" s="29">
        <v>16</v>
      </c>
      <c r="G23" s="29">
        <v>42</v>
      </c>
      <c r="H23" s="29">
        <v>33</v>
      </c>
      <c r="I23" s="30">
        <v>19</v>
      </c>
      <c r="J23" s="30">
        <v>21</v>
      </c>
      <c r="K23" s="29">
        <v>10</v>
      </c>
      <c r="L23" s="29">
        <v>19</v>
      </c>
      <c r="M23" s="29">
        <v>20</v>
      </c>
      <c r="N23" s="29">
        <v>14</v>
      </c>
      <c r="O23" s="29">
        <v>29</v>
      </c>
      <c r="P23" s="29">
        <v>11</v>
      </c>
    </row>
    <row r="24" spans="1:16" s="16" customFormat="1" ht="15" customHeight="1">
      <c r="A24" s="15"/>
      <c r="B24" s="18" t="s">
        <v>18</v>
      </c>
      <c r="C24" s="19"/>
      <c r="D24" s="28">
        <f t="shared" si="3"/>
        <v>855</v>
      </c>
      <c r="E24" s="29">
        <v>45</v>
      </c>
      <c r="F24" s="29">
        <v>74</v>
      </c>
      <c r="G24" s="29">
        <v>144</v>
      </c>
      <c r="H24" s="29">
        <v>90</v>
      </c>
      <c r="I24" s="30">
        <v>48</v>
      </c>
      <c r="J24" s="30">
        <v>46</v>
      </c>
      <c r="K24" s="29">
        <v>64</v>
      </c>
      <c r="L24" s="29">
        <v>82</v>
      </c>
      <c r="M24" s="29">
        <v>71</v>
      </c>
      <c r="N24" s="29">
        <v>71</v>
      </c>
      <c r="O24" s="29">
        <v>65</v>
      </c>
      <c r="P24" s="29">
        <v>55</v>
      </c>
    </row>
    <row r="25" spans="1:16" s="16" customFormat="1" ht="15" customHeight="1">
      <c r="A25" s="15"/>
      <c r="B25" s="41" t="s">
        <v>19</v>
      </c>
      <c r="C25" s="42"/>
      <c r="D25" s="28">
        <f t="shared" si="3"/>
        <v>1466</v>
      </c>
      <c r="E25" s="29">
        <v>90</v>
      </c>
      <c r="F25" s="29">
        <v>118</v>
      </c>
      <c r="G25" s="29">
        <v>217</v>
      </c>
      <c r="H25" s="29">
        <v>148</v>
      </c>
      <c r="I25" s="30">
        <v>111</v>
      </c>
      <c r="J25" s="30">
        <v>101</v>
      </c>
      <c r="K25" s="29">
        <v>112</v>
      </c>
      <c r="L25" s="29">
        <v>112</v>
      </c>
      <c r="M25" s="29">
        <v>129</v>
      </c>
      <c r="N25" s="29">
        <v>104</v>
      </c>
      <c r="O25" s="29">
        <v>133</v>
      </c>
      <c r="P25" s="29">
        <v>91</v>
      </c>
    </row>
    <row r="26" spans="1:16" s="16" customFormat="1" ht="15" customHeight="1">
      <c r="A26" s="15"/>
      <c r="B26" s="18" t="s">
        <v>20</v>
      </c>
      <c r="C26" s="19"/>
      <c r="D26" s="28">
        <f t="shared" si="3"/>
        <v>732</v>
      </c>
      <c r="E26" s="29">
        <v>51</v>
      </c>
      <c r="F26" s="29">
        <v>42</v>
      </c>
      <c r="G26" s="29">
        <v>89</v>
      </c>
      <c r="H26" s="29">
        <v>96</v>
      </c>
      <c r="I26" s="30">
        <v>63</v>
      </c>
      <c r="J26" s="30">
        <v>58</v>
      </c>
      <c r="K26" s="29">
        <v>51</v>
      </c>
      <c r="L26" s="29">
        <v>60</v>
      </c>
      <c r="M26" s="29">
        <v>57</v>
      </c>
      <c r="N26" s="29">
        <v>51</v>
      </c>
      <c r="O26" s="29">
        <v>65</v>
      </c>
      <c r="P26" s="29">
        <v>49</v>
      </c>
    </row>
    <row r="27" spans="1:16" s="16" customFormat="1" ht="15" customHeight="1">
      <c r="A27" s="15"/>
      <c r="B27" s="18" t="s">
        <v>21</v>
      </c>
      <c r="C27" s="19"/>
      <c r="D27" s="28">
        <f t="shared" si="3"/>
        <v>566</v>
      </c>
      <c r="E27" s="29">
        <v>42</v>
      </c>
      <c r="F27" s="29">
        <v>48</v>
      </c>
      <c r="G27" s="29">
        <v>69</v>
      </c>
      <c r="H27" s="29">
        <v>59</v>
      </c>
      <c r="I27" s="30">
        <v>47</v>
      </c>
      <c r="J27" s="30">
        <v>42</v>
      </c>
      <c r="K27" s="29">
        <v>33</v>
      </c>
      <c r="L27" s="29">
        <v>42</v>
      </c>
      <c r="M27" s="29">
        <v>45</v>
      </c>
      <c r="N27" s="29">
        <v>35</v>
      </c>
      <c r="O27" s="29">
        <v>54</v>
      </c>
      <c r="P27" s="29">
        <v>50</v>
      </c>
    </row>
    <row r="28" spans="1:16" s="16" customFormat="1" ht="15" customHeight="1">
      <c r="A28" s="15"/>
      <c r="B28" s="18" t="s">
        <v>22</v>
      </c>
      <c r="C28" s="19"/>
      <c r="D28" s="28">
        <f t="shared" si="3"/>
        <v>134</v>
      </c>
      <c r="E28" s="29">
        <v>1</v>
      </c>
      <c r="F28" s="29">
        <v>7</v>
      </c>
      <c r="G28" s="29">
        <v>24</v>
      </c>
      <c r="H28" s="29">
        <v>44</v>
      </c>
      <c r="I28" s="30">
        <v>8</v>
      </c>
      <c r="J28" s="29">
        <v>7</v>
      </c>
      <c r="K28" s="29">
        <v>4</v>
      </c>
      <c r="L28" s="29">
        <v>9</v>
      </c>
      <c r="M28" s="29">
        <v>4</v>
      </c>
      <c r="N28" s="29">
        <v>8</v>
      </c>
      <c r="O28" s="29">
        <v>14</v>
      </c>
      <c r="P28" s="29">
        <v>4</v>
      </c>
    </row>
    <row r="29" spans="1:16" s="16" customFormat="1" ht="15" customHeight="1">
      <c r="A29" s="15"/>
      <c r="B29" s="18" t="s">
        <v>23</v>
      </c>
      <c r="C29" s="19"/>
      <c r="D29" s="28">
        <f t="shared" si="3"/>
        <v>84</v>
      </c>
      <c r="E29" s="29">
        <v>9</v>
      </c>
      <c r="F29" s="29">
        <v>2</v>
      </c>
      <c r="G29" s="29">
        <v>6</v>
      </c>
      <c r="H29" s="29">
        <v>15</v>
      </c>
      <c r="I29" s="30">
        <v>4</v>
      </c>
      <c r="J29" s="30">
        <v>7</v>
      </c>
      <c r="K29" s="29">
        <v>5</v>
      </c>
      <c r="L29" s="29">
        <v>10</v>
      </c>
      <c r="M29" s="29">
        <v>4</v>
      </c>
      <c r="N29" s="29">
        <v>3</v>
      </c>
      <c r="O29" s="29">
        <v>12</v>
      </c>
      <c r="P29" s="29">
        <v>7</v>
      </c>
    </row>
    <row r="30" spans="1:16" s="16" customFormat="1" ht="15" customHeight="1">
      <c r="A30" s="15"/>
      <c r="B30" s="18" t="s">
        <v>24</v>
      </c>
      <c r="C30" s="19"/>
      <c r="D30" s="28">
        <f t="shared" si="3"/>
        <v>82</v>
      </c>
      <c r="E30" s="29">
        <v>9</v>
      </c>
      <c r="F30" s="29">
        <v>4</v>
      </c>
      <c r="G30" s="29">
        <v>16</v>
      </c>
      <c r="H30" s="29">
        <v>7</v>
      </c>
      <c r="I30" s="30">
        <v>14</v>
      </c>
      <c r="J30" s="30">
        <v>4</v>
      </c>
      <c r="K30" s="29">
        <v>5</v>
      </c>
      <c r="L30" s="29">
        <v>2</v>
      </c>
      <c r="M30" s="29">
        <v>6</v>
      </c>
      <c r="N30" s="29">
        <v>4</v>
      </c>
      <c r="O30" s="29">
        <v>5</v>
      </c>
      <c r="P30" s="29">
        <v>6</v>
      </c>
    </row>
    <row r="31" spans="1:16" s="16" customFormat="1" ht="15" customHeight="1">
      <c r="A31" s="15"/>
      <c r="B31" s="18" t="s">
        <v>25</v>
      </c>
      <c r="C31" s="19"/>
      <c r="D31" s="28">
        <f t="shared" si="3"/>
        <v>256</v>
      </c>
      <c r="E31" s="29">
        <v>24</v>
      </c>
      <c r="F31" s="29">
        <v>14</v>
      </c>
      <c r="G31" s="29">
        <v>42</v>
      </c>
      <c r="H31" s="29">
        <v>34</v>
      </c>
      <c r="I31" s="30">
        <v>18</v>
      </c>
      <c r="J31" s="30">
        <v>18</v>
      </c>
      <c r="K31" s="29">
        <v>13</v>
      </c>
      <c r="L31" s="29">
        <v>19</v>
      </c>
      <c r="M31" s="29">
        <v>23</v>
      </c>
      <c r="N31" s="29">
        <v>15</v>
      </c>
      <c r="O31" s="29">
        <v>20</v>
      </c>
      <c r="P31" s="29">
        <v>16</v>
      </c>
    </row>
    <row r="32" spans="1:16" s="16" customFormat="1" ht="15" customHeight="1">
      <c r="A32" s="15"/>
      <c r="B32" s="18" t="s">
        <v>26</v>
      </c>
      <c r="C32" s="19"/>
      <c r="D32" s="28">
        <f t="shared" si="3"/>
        <v>185</v>
      </c>
      <c r="E32" s="29">
        <v>7</v>
      </c>
      <c r="F32" s="29">
        <v>12</v>
      </c>
      <c r="G32" s="29">
        <v>37</v>
      </c>
      <c r="H32" s="29">
        <v>16</v>
      </c>
      <c r="I32" s="30">
        <v>16</v>
      </c>
      <c r="J32" s="30">
        <v>12</v>
      </c>
      <c r="K32" s="29">
        <v>12</v>
      </c>
      <c r="L32" s="29">
        <v>13</v>
      </c>
      <c r="M32" s="29">
        <v>10</v>
      </c>
      <c r="N32" s="29">
        <v>26</v>
      </c>
      <c r="O32" s="29">
        <v>11</v>
      </c>
      <c r="P32" s="29">
        <v>13</v>
      </c>
    </row>
    <row r="33" spans="1:16" s="16" customFormat="1" ht="15" customHeight="1">
      <c r="A33" s="15"/>
      <c r="B33" s="18" t="s">
        <v>27</v>
      </c>
      <c r="C33" s="19"/>
      <c r="D33" s="28">
        <f t="shared" si="3"/>
        <v>137</v>
      </c>
      <c r="E33" s="29">
        <v>4</v>
      </c>
      <c r="F33" s="29">
        <v>8</v>
      </c>
      <c r="G33" s="29">
        <v>21</v>
      </c>
      <c r="H33" s="29">
        <v>19</v>
      </c>
      <c r="I33" s="30">
        <v>15</v>
      </c>
      <c r="J33" s="30">
        <v>14</v>
      </c>
      <c r="K33" s="29">
        <v>12</v>
      </c>
      <c r="L33" s="29">
        <v>7</v>
      </c>
      <c r="M33" s="29">
        <v>8</v>
      </c>
      <c r="N33" s="29">
        <v>13</v>
      </c>
      <c r="O33" s="29">
        <v>7</v>
      </c>
      <c r="P33" s="29">
        <v>9</v>
      </c>
    </row>
    <row r="34" spans="1:16" s="16" customFormat="1" ht="15" customHeight="1">
      <c r="A34" s="15"/>
      <c r="B34" s="18" t="s">
        <v>28</v>
      </c>
      <c r="C34" s="19"/>
      <c r="D34" s="28">
        <f t="shared" si="3"/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</row>
    <row r="35" spans="1:16" s="16" customFormat="1" ht="15" customHeight="1">
      <c r="A35" s="15"/>
      <c r="B35" s="43" t="s">
        <v>29</v>
      </c>
      <c r="C35" s="44"/>
      <c r="D35" s="31">
        <f t="shared" si="3"/>
        <v>193</v>
      </c>
      <c r="E35" s="32">
        <v>7</v>
      </c>
      <c r="F35" s="32">
        <v>11</v>
      </c>
      <c r="G35" s="32">
        <v>22</v>
      </c>
      <c r="H35" s="33">
        <v>21</v>
      </c>
      <c r="I35" s="32">
        <v>17</v>
      </c>
      <c r="J35" s="32">
        <v>17</v>
      </c>
      <c r="K35" s="32">
        <v>12</v>
      </c>
      <c r="L35" s="32">
        <v>16</v>
      </c>
      <c r="M35" s="32">
        <v>15</v>
      </c>
      <c r="N35" s="32">
        <v>14</v>
      </c>
      <c r="O35" s="32">
        <v>28</v>
      </c>
      <c r="P35" s="32">
        <v>13</v>
      </c>
    </row>
    <row r="36" spans="2:16" s="15" customFormat="1" ht="15" customHeight="1">
      <c r="B36" s="45" t="s">
        <v>31</v>
      </c>
      <c r="C36" s="46"/>
      <c r="D36" s="34"/>
      <c r="E36" s="34"/>
      <c r="F36" s="34"/>
      <c r="G36" s="34"/>
      <c r="H36" s="35"/>
      <c r="I36" s="34"/>
      <c r="J36" s="34"/>
      <c r="K36" s="34"/>
      <c r="L36" s="34"/>
      <c r="M36" s="34"/>
      <c r="N36" s="34"/>
      <c r="O36" s="34"/>
      <c r="P36" s="34"/>
    </row>
    <row r="37" spans="1:16" s="17" customFormat="1" ht="15" customHeight="1">
      <c r="A37" s="8"/>
      <c r="B37" s="47" t="s">
        <v>15</v>
      </c>
      <c r="C37" s="48"/>
      <c r="D37" s="27">
        <f>SUM(D38:D51)</f>
        <v>5731</v>
      </c>
      <c r="E37" s="27">
        <f aca="true" t="shared" si="4" ref="E37:P37">SUM(E38:E51)</f>
        <v>373</v>
      </c>
      <c r="F37" s="27">
        <f t="shared" si="4"/>
        <v>417</v>
      </c>
      <c r="G37" s="27">
        <f t="shared" si="4"/>
        <v>774</v>
      </c>
      <c r="H37" s="27">
        <f t="shared" si="4"/>
        <v>596</v>
      </c>
      <c r="I37" s="27">
        <f t="shared" si="4"/>
        <v>506</v>
      </c>
      <c r="J37" s="27">
        <f t="shared" si="4"/>
        <v>438</v>
      </c>
      <c r="K37" s="27">
        <f t="shared" si="4"/>
        <v>368</v>
      </c>
      <c r="L37" s="27">
        <f t="shared" si="4"/>
        <v>495</v>
      </c>
      <c r="M37" s="27">
        <f t="shared" si="4"/>
        <v>482</v>
      </c>
      <c r="N37" s="27">
        <f t="shared" si="4"/>
        <v>437</v>
      </c>
      <c r="O37" s="27">
        <f t="shared" si="4"/>
        <v>483</v>
      </c>
      <c r="P37" s="27">
        <f t="shared" si="4"/>
        <v>362</v>
      </c>
    </row>
    <row r="38" spans="1:16" s="16" customFormat="1" ht="15" customHeight="1">
      <c r="A38" s="15"/>
      <c r="B38" s="41" t="s">
        <v>16</v>
      </c>
      <c r="C38" s="42"/>
      <c r="D38" s="28">
        <f>SUM(E38:P38)</f>
        <v>1209</v>
      </c>
      <c r="E38" s="29">
        <v>93</v>
      </c>
      <c r="F38" s="29">
        <v>94</v>
      </c>
      <c r="G38" s="29">
        <v>182</v>
      </c>
      <c r="H38" s="29">
        <v>129</v>
      </c>
      <c r="I38" s="30">
        <v>98</v>
      </c>
      <c r="J38" s="30">
        <v>90</v>
      </c>
      <c r="K38" s="29">
        <v>72</v>
      </c>
      <c r="L38" s="29">
        <v>131</v>
      </c>
      <c r="M38" s="29">
        <v>80</v>
      </c>
      <c r="N38" s="29">
        <v>86</v>
      </c>
      <c r="O38" s="29">
        <v>84</v>
      </c>
      <c r="P38" s="29">
        <v>70</v>
      </c>
    </row>
    <row r="39" spans="1:16" s="16" customFormat="1" ht="15" customHeight="1">
      <c r="A39" s="15"/>
      <c r="B39" s="18" t="s">
        <v>17</v>
      </c>
      <c r="C39" s="19"/>
      <c r="D39" s="28">
        <f aca="true" t="shared" si="5" ref="D39:D51">SUM(E39:P39)</f>
        <v>280</v>
      </c>
      <c r="E39" s="29">
        <v>13</v>
      </c>
      <c r="F39" s="29">
        <v>18</v>
      </c>
      <c r="G39" s="29">
        <v>51</v>
      </c>
      <c r="H39" s="29">
        <v>32</v>
      </c>
      <c r="I39" s="30">
        <v>25</v>
      </c>
      <c r="J39" s="30">
        <v>27</v>
      </c>
      <c r="K39" s="29">
        <v>12</v>
      </c>
      <c r="L39" s="29">
        <v>26</v>
      </c>
      <c r="M39" s="29">
        <v>20</v>
      </c>
      <c r="N39" s="29">
        <v>19</v>
      </c>
      <c r="O39" s="29">
        <v>23</v>
      </c>
      <c r="P39" s="29">
        <v>14</v>
      </c>
    </row>
    <row r="40" spans="1:16" s="16" customFormat="1" ht="15" customHeight="1">
      <c r="A40" s="15"/>
      <c r="B40" s="18" t="s">
        <v>18</v>
      </c>
      <c r="C40" s="19"/>
      <c r="D40" s="28">
        <f t="shared" si="5"/>
        <v>779</v>
      </c>
      <c r="E40" s="29">
        <v>60</v>
      </c>
      <c r="F40" s="29">
        <v>72</v>
      </c>
      <c r="G40" s="29">
        <v>101</v>
      </c>
      <c r="H40" s="29">
        <v>65</v>
      </c>
      <c r="I40" s="30">
        <v>48</v>
      </c>
      <c r="J40" s="30">
        <v>50</v>
      </c>
      <c r="K40" s="29">
        <v>55</v>
      </c>
      <c r="L40" s="29">
        <v>71</v>
      </c>
      <c r="M40" s="29">
        <v>76</v>
      </c>
      <c r="N40" s="29">
        <v>64</v>
      </c>
      <c r="O40" s="29">
        <v>63</v>
      </c>
      <c r="P40" s="29">
        <v>54</v>
      </c>
    </row>
    <row r="41" spans="1:16" s="16" customFormat="1" ht="15" customHeight="1">
      <c r="A41" s="15"/>
      <c r="B41" s="41" t="s">
        <v>19</v>
      </c>
      <c r="C41" s="42"/>
      <c r="D41" s="28">
        <f t="shared" si="5"/>
        <v>1317</v>
      </c>
      <c r="E41" s="29">
        <v>69</v>
      </c>
      <c r="F41" s="29">
        <v>91</v>
      </c>
      <c r="G41" s="29">
        <v>185</v>
      </c>
      <c r="H41" s="29">
        <v>121</v>
      </c>
      <c r="I41" s="30">
        <v>126</v>
      </c>
      <c r="J41" s="30">
        <v>98</v>
      </c>
      <c r="K41" s="29">
        <v>99</v>
      </c>
      <c r="L41" s="29">
        <v>106</v>
      </c>
      <c r="M41" s="29">
        <v>116</v>
      </c>
      <c r="N41" s="29">
        <v>97</v>
      </c>
      <c r="O41" s="29">
        <v>126</v>
      </c>
      <c r="P41" s="29">
        <v>83</v>
      </c>
    </row>
    <row r="42" spans="1:16" s="16" customFormat="1" ht="15" customHeight="1">
      <c r="A42" s="15"/>
      <c r="B42" s="18" t="s">
        <v>20</v>
      </c>
      <c r="C42" s="19"/>
      <c r="D42" s="28">
        <f t="shared" si="5"/>
        <v>653</v>
      </c>
      <c r="E42" s="29">
        <v>48</v>
      </c>
      <c r="F42" s="29">
        <v>49</v>
      </c>
      <c r="G42" s="29">
        <v>70</v>
      </c>
      <c r="H42" s="29">
        <v>92</v>
      </c>
      <c r="I42" s="30">
        <v>63</v>
      </c>
      <c r="J42" s="30">
        <v>44</v>
      </c>
      <c r="K42" s="29">
        <v>34</v>
      </c>
      <c r="L42" s="29">
        <v>53</v>
      </c>
      <c r="M42" s="29">
        <v>57</v>
      </c>
      <c r="N42" s="29">
        <v>53</v>
      </c>
      <c r="O42" s="29">
        <v>46</v>
      </c>
      <c r="P42" s="29">
        <v>44</v>
      </c>
    </row>
    <row r="43" spans="1:16" s="16" customFormat="1" ht="15" customHeight="1">
      <c r="A43" s="15"/>
      <c r="B43" s="18" t="s">
        <v>21</v>
      </c>
      <c r="C43" s="19"/>
      <c r="D43" s="28">
        <f t="shared" si="5"/>
        <v>483</v>
      </c>
      <c r="E43" s="29">
        <v>23</v>
      </c>
      <c r="F43" s="29">
        <v>32</v>
      </c>
      <c r="G43" s="29">
        <v>52</v>
      </c>
      <c r="H43" s="29">
        <v>49</v>
      </c>
      <c r="I43" s="30">
        <v>50</v>
      </c>
      <c r="J43" s="30">
        <v>39</v>
      </c>
      <c r="K43" s="29">
        <v>36</v>
      </c>
      <c r="L43" s="29">
        <v>31</v>
      </c>
      <c r="M43" s="29">
        <v>52</v>
      </c>
      <c r="N43" s="29">
        <v>35</v>
      </c>
      <c r="O43" s="29">
        <v>53</v>
      </c>
      <c r="P43" s="29">
        <v>31</v>
      </c>
    </row>
    <row r="44" spans="1:16" s="16" customFormat="1" ht="15" customHeight="1">
      <c r="A44" s="15"/>
      <c r="B44" s="18" t="s">
        <v>22</v>
      </c>
      <c r="C44" s="19"/>
      <c r="D44" s="28">
        <f t="shared" si="5"/>
        <v>100</v>
      </c>
      <c r="E44" s="29">
        <v>6</v>
      </c>
      <c r="F44" s="29">
        <v>4</v>
      </c>
      <c r="G44" s="29">
        <v>15</v>
      </c>
      <c r="H44" s="29">
        <v>27</v>
      </c>
      <c r="I44" s="30">
        <v>3</v>
      </c>
      <c r="J44" s="29">
        <v>5</v>
      </c>
      <c r="K44" s="29">
        <v>5</v>
      </c>
      <c r="L44" s="29">
        <v>5</v>
      </c>
      <c r="M44" s="29">
        <v>4</v>
      </c>
      <c r="N44" s="29">
        <v>12</v>
      </c>
      <c r="O44" s="29">
        <v>9</v>
      </c>
      <c r="P44" s="29">
        <v>5</v>
      </c>
    </row>
    <row r="45" spans="1:16" s="16" customFormat="1" ht="15" customHeight="1">
      <c r="A45" s="15"/>
      <c r="B45" s="18" t="s">
        <v>23</v>
      </c>
      <c r="C45" s="19"/>
      <c r="D45" s="28">
        <f t="shared" si="5"/>
        <v>89</v>
      </c>
      <c r="E45" s="29">
        <v>8</v>
      </c>
      <c r="F45" s="29">
        <v>6</v>
      </c>
      <c r="G45" s="29">
        <v>6</v>
      </c>
      <c r="H45" s="29">
        <v>9</v>
      </c>
      <c r="I45" s="30">
        <v>9</v>
      </c>
      <c r="J45" s="30">
        <v>10</v>
      </c>
      <c r="K45" s="29">
        <v>2</v>
      </c>
      <c r="L45" s="29">
        <v>4</v>
      </c>
      <c r="M45" s="29">
        <v>10</v>
      </c>
      <c r="N45" s="29">
        <v>7</v>
      </c>
      <c r="O45" s="29">
        <v>10</v>
      </c>
      <c r="P45" s="29">
        <v>8</v>
      </c>
    </row>
    <row r="46" spans="1:16" s="16" customFormat="1" ht="15" customHeight="1">
      <c r="A46" s="15"/>
      <c r="B46" s="18" t="s">
        <v>24</v>
      </c>
      <c r="C46" s="19"/>
      <c r="D46" s="28">
        <f t="shared" si="5"/>
        <v>94</v>
      </c>
      <c r="E46" s="29">
        <v>5</v>
      </c>
      <c r="F46" s="29">
        <v>7</v>
      </c>
      <c r="G46" s="29">
        <v>14</v>
      </c>
      <c r="H46" s="29">
        <v>5</v>
      </c>
      <c r="I46" s="30">
        <v>9</v>
      </c>
      <c r="J46" s="30">
        <v>11</v>
      </c>
      <c r="K46" s="29">
        <v>11</v>
      </c>
      <c r="L46" s="29">
        <v>10</v>
      </c>
      <c r="M46" s="29">
        <v>5</v>
      </c>
      <c r="N46" s="29">
        <v>5</v>
      </c>
      <c r="O46" s="29">
        <v>8</v>
      </c>
      <c r="P46" s="29">
        <v>4</v>
      </c>
    </row>
    <row r="47" spans="1:16" s="16" customFormat="1" ht="15" customHeight="1">
      <c r="A47" s="15"/>
      <c r="B47" s="18" t="s">
        <v>25</v>
      </c>
      <c r="C47" s="19"/>
      <c r="D47" s="28">
        <f t="shared" si="5"/>
        <v>221</v>
      </c>
      <c r="E47" s="29">
        <v>13</v>
      </c>
      <c r="F47" s="29">
        <v>12</v>
      </c>
      <c r="G47" s="29">
        <v>29</v>
      </c>
      <c r="H47" s="29">
        <v>27</v>
      </c>
      <c r="I47" s="30">
        <v>26</v>
      </c>
      <c r="J47" s="30">
        <v>15</v>
      </c>
      <c r="K47" s="29">
        <v>16</v>
      </c>
      <c r="L47" s="29">
        <v>19</v>
      </c>
      <c r="M47" s="29">
        <v>22</v>
      </c>
      <c r="N47" s="29">
        <v>17</v>
      </c>
      <c r="O47" s="29">
        <v>9</v>
      </c>
      <c r="P47" s="29">
        <v>16</v>
      </c>
    </row>
    <row r="48" spans="1:16" s="16" customFormat="1" ht="15" customHeight="1">
      <c r="A48" s="15"/>
      <c r="B48" s="18" t="s">
        <v>26</v>
      </c>
      <c r="C48" s="19"/>
      <c r="D48" s="28">
        <f t="shared" si="5"/>
        <v>165</v>
      </c>
      <c r="E48" s="29">
        <v>17</v>
      </c>
      <c r="F48" s="29">
        <v>11</v>
      </c>
      <c r="G48" s="29">
        <v>25</v>
      </c>
      <c r="H48" s="29">
        <v>13</v>
      </c>
      <c r="I48" s="30">
        <v>13</v>
      </c>
      <c r="J48" s="30">
        <v>10</v>
      </c>
      <c r="K48" s="29">
        <v>8</v>
      </c>
      <c r="L48" s="29">
        <v>14</v>
      </c>
      <c r="M48" s="29">
        <v>13</v>
      </c>
      <c r="N48" s="29">
        <v>20</v>
      </c>
      <c r="O48" s="29">
        <v>9</v>
      </c>
      <c r="P48" s="29">
        <v>12</v>
      </c>
    </row>
    <row r="49" spans="1:16" s="16" customFormat="1" ht="15" customHeight="1">
      <c r="A49" s="15"/>
      <c r="B49" s="18" t="s">
        <v>27</v>
      </c>
      <c r="C49" s="19"/>
      <c r="D49" s="28">
        <f t="shared" si="5"/>
        <v>150</v>
      </c>
      <c r="E49" s="29">
        <v>6</v>
      </c>
      <c r="F49" s="28">
        <v>12</v>
      </c>
      <c r="G49" s="29">
        <v>24</v>
      </c>
      <c r="H49" s="29">
        <v>10</v>
      </c>
      <c r="I49" s="30">
        <v>16</v>
      </c>
      <c r="J49" s="30">
        <v>17</v>
      </c>
      <c r="K49" s="29">
        <v>9</v>
      </c>
      <c r="L49" s="29">
        <v>10</v>
      </c>
      <c r="M49" s="29">
        <v>10</v>
      </c>
      <c r="N49" s="29">
        <v>11</v>
      </c>
      <c r="O49" s="29">
        <v>15</v>
      </c>
      <c r="P49" s="29">
        <v>10</v>
      </c>
    </row>
    <row r="50" spans="1:16" s="16" customFormat="1" ht="15" customHeight="1">
      <c r="A50" s="15"/>
      <c r="B50" s="18" t="s">
        <v>28</v>
      </c>
      <c r="C50" s="19"/>
      <c r="D50" s="28">
        <f t="shared" si="5"/>
        <v>0</v>
      </c>
      <c r="E50" s="28">
        <v>0</v>
      </c>
      <c r="F50" s="36">
        <v>0</v>
      </c>
      <c r="G50" s="28">
        <v>0</v>
      </c>
      <c r="H50" s="28">
        <v>0</v>
      </c>
      <c r="I50" s="30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</row>
    <row r="51" spans="1:16" s="16" customFormat="1" ht="15" customHeight="1" thickBot="1">
      <c r="A51" s="15"/>
      <c r="B51" s="49" t="s">
        <v>29</v>
      </c>
      <c r="C51" s="50"/>
      <c r="D51" s="37">
        <f t="shared" si="5"/>
        <v>191</v>
      </c>
      <c r="E51" s="38">
        <v>12</v>
      </c>
      <c r="F51" s="38">
        <v>9</v>
      </c>
      <c r="G51" s="38">
        <v>20</v>
      </c>
      <c r="H51" s="39">
        <v>17</v>
      </c>
      <c r="I51" s="38">
        <v>20</v>
      </c>
      <c r="J51" s="38">
        <v>22</v>
      </c>
      <c r="K51" s="38">
        <v>9</v>
      </c>
      <c r="L51" s="38">
        <v>15</v>
      </c>
      <c r="M51" s="38">
        <v>17</v>
      </c>
      <c r="N51" s="38">
        <v>11</v>
      </c>
      <c r="O51" s="38">
        <v>28</v>
      </c>
      <c r="P51" s="38">
        <v>11</v>
      </c>
    </row>
    <row r="52" spans="1:16" s="16" customFormat="1" ht="18" customHeight="1">
      <c r="A52" s="15"/>
      <c r="B52" s="15"/>
      <c r="C52" s="15" t="s">
        <v>32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s="16" customFormat="1" ht="18" customHeight="1">
      <c r="A53" s="15"/>
      <c r="B53" s="15"/>
      <c r="C53" s="21" t="s">
        <v>33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s="16" customFormat="1" ht="24.75" customHeight="1">
      <c r="A54" s="15"/>
      <c r="B54" s="15"/>
      <c r="C54" s="15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s="16" customFormat="1" ht="24.75" customHeight="1">
      <c r="A55" s="15"/>
      <c r="B55" s="15"/>
      <c r="C55" s="15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s="16" customFormat="1" ht="24.75" customHeight="1">
      <c r="A56" s="15"/>
      <c r="B56" s="15"/>
      <c r="C56" s="15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s="16" customFormat="1" ht="24.75" customHeight="1">
      <c r="A57" s="15"/>
      <c r="B57" s="15"/>
      <c r="C57" s="15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s="16" customFormat="1" ht="24.75" customHeight="1">
      <c r="A58" s="15"/>
      <c r="B58" s="15"/>
      <c r="C58" s="15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s="16" customFormat="1" ht="24.75" customHeight="1">
      <c r="A59" s="15"/>
      <c r="B59" s="15"/>
      <c r="C59" s="15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s="16" customFormat="1" ht="24.75" customHeight="1">
      <c r="A60" s="15"/>
      <c r="B60" s="15"/>
      <c r="C60" s="15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s="16" customFormat="1" ht="24.75" customHeight="1">
      <c r="A61" s="15"/>
      <c r="B61" s="15"/>
      <c r="C61" s="15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s="16" customFormat="1" ht="24.75" customHeight="1">
      <c r="A62" s="15"/>
      <c r="B62" s="15"/>
      <c r="C62" s="15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s="16" customFormat="1" ht="24.75" customHeight="1">
      <c r="A63" s="15"/>
      <c r="B63" s="15"/>
      <c r="C63" s="15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s="16" customFormat="1" ht="24.75" customHeight="1">
      <c r="A64" s="15"/>
      <c r="B64" s="15"/>
      <c r="C64" s="15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1:16" s="16" customFormat="1" ht="24.75" customHeight="1">
      <c r="A65" s="15"/>
      <c r="B65" s="15"/>
      <c r="C65" s="15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1:16" s="16" customFormat="1" ht="24.75" customHeight="1">
      <c r="A66" s="15"/>
      <c r="B66" s="15"/>
      <c r="C66" s="15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1:16" s="16" customFormat="1" ht="24.75" customHeight="1">
      <c r="A67" s="15"/>
      <c r="B67" s="15"/>
      <c r="C67" s="15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1:16" s="16" customFormat="1" ht="24.75" customHeight="1">
      <c r="A68" s="15"/>
      <c r="B68" s="15"/>
      <c r="C68" s="15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1:16" s="16" customFormat="1" ht="24.75" customHeight="1">
      <c r="A69" s="15"/>
      <c r="B69" s="15"/>
      <c r="C69" s="15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1:16" s="16" customFormat="1" ht="24.75" customHeight="1">
      <c r="A70" s="15"/>
      <c r="B70" s="15"/>
      <c r="C70" s="15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1:16" s="11" customFormat="1" ht="24.75" customHeight="1">
      <c r="A71" s="22"/>
      <c r="B71" s="22"/>
      <c r="C71" s="22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</row>
  </sheetData>
  <sheetProtection/>
  <mergeCells count="16">
    <mergeCell ref="B9:C9"/>
    <mergeCell ref="B19:C19"/>
    <mergeCell ref="B20:C20"/>
    <mergeCell ref="B21:C21"/>
    <mergeCell ref="B3:C3"/>
    <mergeCell ref="B4:C4"/>
    <mergeCell ref="B5:C5"/>
    <mergeCell ref="B6:C6"/>
    <mergeCell ref="B37:C37"/>
    <mergeCell ref="B38:C38"/>
    <mergeCell ref="B41:C41"/>
    <mergeCell ref="B51:C51"/>
    <mergeCell ref="B22:C22"/>
    <mergeCell ref="B25:C25"/>
    <mergeCell ref="B35:C35"/>
    <mergeCell ref="B36:C36"/>
  </mergeCells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ishikawa</dc:creator>
  <cp:keywords/>
  <dc:description/>
  <cp:lastModifiedBy>049476</cp:lastModifiedBy>
  <cp:lastPrinted>2011-01-14T06:53:18Z</cp:lastPrinted>
  <dcterms:created xsi:type="dcterms:W3CDTF">2007-02-16T09:30:16Z</dcterms:created>
  <dcterms:modified xsi:type="dcterms:W3CDTF">2012-07-11T10:03:42Z</dcterms:modified>
  <cp:category/>
  <cp:version/>
  <cp:contentType/>
  <cp:contentStatus/>
</cp:coreProperties>
</file>