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4平岡町" sheetId="1" r:id="rId1"/>
  </sheets>
  <definedNames>
    <definedName name="_xlnm.Print_Area" localSheetId="0">'2-16-4平岡町'!$A$1:$L$28</definedName>
  </definedNames>
  <calcPr fullCalcOnLoad="1"/>
</workbook>
</file>

<file path=xl/sharedStrings.xml><?xml version="1.0" encoding="utf-8"?>
<sst xmlns="http://schemas.openxmlformats.org/spreadsheetml/2006/main" count="56" uniqueCount="35">
  <si>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</si>
  <si>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</si>
  <si>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</si>
  <si>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</si>
  <si>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</si>
  <si>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</si>
  <si>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</si>
  <si>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</si>
  <si>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</si>
  <si>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</si>
  <si>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</si>
  <si>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</si>
  <si>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</si>
  <si>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</si>
  <si>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</si>
  <si>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平岡町</t>
  </si>
  <si>
    <t>西谷</t>
  </si>
  <si>
    <t>高畑</t>
  </si>
  <si>
    <t>土山</t>
  </si>
  <si>
    <t>山之上</t>
  </si>
  <si>
    <t>二俣</t>
  </si>
  <si>
    <t>中野</t>
  </si>
  <si>
    <t>八反田</t>
  </si>
  <si>
    <t>一色</t>
  </si>
  <si>
    <t>新在家</t>
  </si>
  <si>
    <t>新在家</t>
  </si>
  <si>
    <t>〃</t>
  </si>
  <si>
    <t>一色西</t>
  </si>
  <si>
    <t>一色東</t>
  </si>
  <si>
    <t>つつじ野</t>
  </si>
  <si>
    <t>資料：市民課</t>
  </si>
  <si>
    <t xml:space="preserve">  2-16　町丁別住民基本台帳人口（続き）</t>
  </si>
  <si>
    <t>21年</t>
  </si>
  <si>
    <t>22年</t>
  </si>
  <si>
    <t>平成23年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</si>
</sst>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3" fontId="2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horizontal="distributed" vertical="center"/>
    </xf>
    <xf numFmtId="49" fontId="7" fillId="24" borderId="11" xfId="0" applyNumberFormat="1" applyFont="1" applyFill="1" applyBorder="1" applyAlignment="1">
      <alignment horizontal="distributed" vertical="center" wrapText="1"/>
    </xf>
    <xf numFmtId="49" fontId="8" fillId="24" borderId="12" xfId="0" applyNumberFormat="1" applyFont="1" applyFill="1" applyBorder="1" applyAlignment="1">
      <alignment horizontal="distributed" vertical="center" wrapText="1"/>
    </xf>
    <xf numFmtId="49" fontId="8" fillId="24" borderId="13" xfId="0" applyNumberFormat="1" applyFont="1" applyFill="1" applyBorder="1" applyAlignment="1">
      <alignment horizontal="distributed" vertical="center" wrapText="1"/>
    </xf>
    <xf numFmtId="0" fontId="2" fillId="24" borderId="0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left" vertical="center"/>
    </xf>
    <xf numFmtId="38" fontId="3" fillId="24" borderId="0" xfId="48" applyFont="1" applyFill="1" applyBorder="1" applyAlignment="1" applyProtection="1">
      <alignment horizontal="right" vertical="center"/>
      <protection locked="0"/>
    </xf>
    <xf numFmtId="38" fontId="3" fillId="24" borderId="0" xfId="48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distributed" vertical="center" wrapText="1"/>
    </xf>
    <xf numFmtId="3" fontId="9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horizontal="distributed" vertical="center"/>
    </xf>
    <xf numFmtId="0" fontId="4" fillId="24" borderId="0" xfId="0" applyFont="1" applyFill="1" applyAlignment="1">
      <alignment horizontal="left" vertical="center"/>
    </xf>
    <xf numFmtId="41" fontId="2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Border="1" applyAlignment="1" applyProtection="1">
      <alignment horizontal="right" vertical="center"/>
      <protection locked="0"/>
    </xf>
    <xf numFmtId="41" fontId="4" fillId="24" borderId="0" xfId="48" applyNumberFormat="1" applyFont="1" applyFill="1" applyAlignment="1">
      <alignment horizontal="right" vertical="center"/>
    </xf>
    <xf numFmtId="41" fontId="4" fillId="24" borderId="0" xfId="48" applyNumberFormat="1" applyFont="1" applyFill="1" applyAlignment="1" applyProtection="1">
      <alignment horizontal="right" vertical="center"/>
      <protection locked="0"/>
    </xf>
    <xf numFmtId="41" fontId="4" fillId="24" borderId="0" xfId="48" applyNumberFormat="1" applyFont="1" applyFill="1" applyBorder="1" applyAlignment="1">
      <alignment horizontal="right" vertical="center"/>
    </xf>
    <xf numFmtId="41" fontId="4" fillId="24" borderId="15" xfId="48" applyNumberFormat="1" applyFont="1" applyFill="1" applyBorder="1" applyAlignment="1" applyProtection="1">
      <alignment horizontal="right" vertical="center"/>
      <protection locked="0"/>
    </xf>
    <xf numFmtId="41" fontId="4" fillId="24" borderId="16" xfId="48" applyNumberFormat="1" applyFont="1" applyFill="1" applyBorder="1" applyAlignment="1" applyProtection="1">
      <alignment horizontal="right" vertical="center"/>
      <protection locked="0"/>
    </xf>
    <xf numFmtId="41" fontId="4" fillId="24" borderId="10" xfId="48" applyNumberFormat="1" applyFont="1" applyFill="1" applyBorder="1" applyAlignment="1">
      <alignment horizontal="right" vertical="center"/>
    </xf>
    <xf numFmtId="41" fontId="4" fillId="24" borderId="10" xfId="48" applyNumberFormat="1" applyFont="1" applyFill="1" applyBorder="1" applyAlignment="1" applyProtection="1">
      <alignment horizontal="right" vertical="center"/>
      <protection locked="0"/>
    </xf>
    <xf numFmtId="0" fontId="4" fillId="24" borderId="17" xfId="0" applyFont="1" applyFill="1" applyBorder="1" applyAlignment="1">
      <alignment horizontal="distributed" vertical="center"/>
    </xf>
    <xf numFmtId="0" fontId="4" fillId="24" borderId="18" xfId="0" applyFont="1" applyFill="1" applyBorder="1" applyAlignment="1">
      <alignment horizontal="distributed" vertical="center"/>
    </xf>
    <xf numFmtId="0" fontId="4" fillId="24" borderId="0" xfId="0" applyFont="1" applyFill="1" applyBorder="1" applyAlignment="1">
      <alignment horizontal="distributed" vertical="center"/>
    </xf>
    <xf numFmtId="0" fontId="4" fillId="24" borderId="14" xfId="0" applyFont="1" applyFill="1" applyBorder="1" applyAlignment="1">
      <alignment horizontal="distributed" vertical="center"/>
    </xf>
    <xf numFmtId="0" fontId="4" fillId="24" borderId="13" xfId="0" applyFont="1" applyFill="1" applyBorder="1" applyAlignment="1">
      <alignment horizontal="distributed" vertical="center"/>
    </xf>
    <xf numFmtId="0" fontId="4" fillId="24" borderId="19" xfId="0" applyFont="1" applyFill="1" applyBorder="1" applyAlignment="1">
      <alignment horizontal="distributed" vertical="center"/>
    </xf>
    <xf numFmtId="0" fontId="4" fillId="24" borderId="20" xfId="0" applyFont="1" applyFill="1" applyBorder="1" applyAlignment="1" applyProtection="1">
      <alignment horizontal="distributed" vertical="center"/>
      <protection locked="0"/>
    </xf>
    <xf numFmtId="0" fontId="4" fillId="24" borderId="21" xfId="0" applyFont="1" applyFill="1" applyBorder="1" applyAlignment="1" applyProtection="1">
      <alignment horizontal="distributed" vertical="center"/>
      <protection locked="0"/>
    </xf>
    <xf numFmtId="0" fontId="4" fillId="24" borderId="12" xfId="0" applyFont="1" applyFill="1" applyBorder="1" applyAlignment="1" applyProtection="1">
      <alignment horizontal="distributed" vertical="center"/>
      <protection locked="0"/>
    </xf>
    <xf numFmtId="49" fontId="4" fillId="24" borderId="22" xfId="0" applyNumberFormat="1" applyFont="1" applyFill="1" applyBorder="1" applyAlignment="1">
      <alignment horizontal="distributed" vertical="center"/>
    </xf>
    <xf numFmtId="49" fontId="4" fillId="24" borderId="23" xfId="0" applyNumberFormat="1" applyFont="1" applyFill="1" applyBorder="1" applyAlignment="1">
      <alignment horizontal="distributed" vertical="center"/>
    </xf>
    <xf numFmtId="49" fontId="4" fillId="24" borderId="24" xfId="0" applyNumberFormat="1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49" fontId="4" fillId="24" borderId="25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4" fillId="24" borderId="26" xfId="0" applyNumberFormat="1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57" width="8.875" style="27" customWidth="1"/>
    <col min="58" max="16384" width="9.00390625" style="28" customWidth="1"/>
  </cols>
  <sheetData>
    <row r="1" spans="1:12" s="6" customFormat="1" ht="24.75" customHeight="1">
      <c r="A1" s="4" t="s">
        <v>31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57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s="2" customFormat="1" ht="19.5" customHeight="1" thickBot="1">
      <c r="A3" s="7"/>
      <c r="B3" s="12" t="s">
        <v>15</v>
      </c>
      <c r="C3" s="29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s="3" customFormat="1" ht="19.5" customHeight="1">
      <c r="A4" s="15"/>
      <c r="B4" s="43" t="s">
        <v>1</v>
      </c>
      <c r="C4" s="44"/>
      <c r="D4" s="49" t="s">
        <v>32</v>
      </c>
      <c r="E4" s="49" t="s">
        <v>33</v>
      </c>
      <c r="F4" s="52" t="s">
        <v>34</v>
      </c>
      <c r="G4" s="53"/>
      <c r="H4" s="53"/>
      <c r="I4" s="53"/>
      <c r="J4" s="53"/>
      <c r="K4" s="53"/>
      <c r="L4" s="5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s="3" customFormat="1" ht="19.5" customHeight="1">
      <c r="A5" s="15"/>
      <c r="B5" s="45"/>
      <c r="C5" s="46"/>
      <c r="D5" s="50"/>
      <c r="E5" s="50"/>
      <c r="F5" s="56" t="s">
        <v>2</v>
      </c>
      <c r="G5" s="59" t="s">
        <v>3</v>
      </c>
      <c r="H5" s="60"/>
      <c r="I5" s="61"/>
      <c r="J5" s="59" t="s">
        <v>4</v>
      </c>
      <c r="K5" s="60"/>
      <c r="L5" s="6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s="3" customFormat="1" ht="19.5" customHeight="1">
      <c r="A6" s="15"/>
      <c r="B6" s="45"/>
      <c r="C6" s="46"/>
      <c r="D6" s="50"/>
      <c r="E6" s="50"/>
      <c r="F6" s="57"/>
      <c r="G6" s="54" t="s">
        <v>5</v>
      </c>
      <c r="H6" s="54" t="s">
        <v>6</v>
      </c>
      <c r="I6" s="54" t="s">
        <v>7</v>
      </c>
      <c r="J6" s="16" t="s">
        <v>8</v>
      </c>
      <c r="K6" s="16" t="s">
        <v>9</v>
      </c>
      <c r="L6" s="30" t="s">
        <v>10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s="3" customFormat="1" ht="19.5" customHeight="1">
      <c r="A7" s="15"/>
      <c r="B7" s="47"/>
      <c r="C7" s="48"/>
      <c r="D7" s="51"/>
      <c r="E7" s="51"/>
      <c r="F7" s="58"/>
      <c r="G7" s="55"/>
      <c r="H7" s="55"/>
      <c r="I7" s="55"/>
      <c r="J7" s="17" t="s">
        <v>11</v>
      </c>
      <c r="K7" s="17" t="s">
        <v>12</v>
      </c>
      <c r="L7" s="18" t="s">
        <v>13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s="1" customFormat="1" ht="19.5" customHeight="1">
      <c r="A8" s="4"/>
      <c r="B8" s="19" t="s">
        <v>5</v>
      </c>
      <c r="C8" s="20"/>
      <c r="D8" s="34">
        <v>51004</v>
      </c>
      <c r="E8" s="34">
        <v>51171</v>
      </c>
      <c r="F8" s="34">
        <f>SUM(F9:F26)</f>
        <v>21775</v>
      </c>
      <c r="G8" s="34">
        <f>SUM(H8:I8)</f>
        <v>52108</v>
      </c>
      <c r="H8" s="34">
        <f>SUM(H9:H26)</f>
        <v>26134</v>
      </c>
      <c r="I8" s="34">
        <f>SUM(I9:I26)</f>
        <v>25974</v>
      </c>
      <c r="J8" s="34">
        <f>SUM(J9:J26)</f>
        <v>7689</v>
      </c>
      <c r="K8" s="34">
        <f>SUM(K9:K26)</f>
        <v>34761</v>
      </c>
      <c r="L8" s="34">
        <f>SUM(L9:L26)</f>
        <v>9658</v>
      </c>
      <c r="M8" s="31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s="2" customFormat="1" ht="19.5" customHeight="1">
      <c r="A9" s="14"/>
      <c r="B9" s="21" t="s">
        <v>16</v>
      </c>
      <c r="C9" s="22"/>
      <c r="D9" s="35">
        <v>732</v>
      </c>
      <c r="E9" s="36">
        <v>718</v>
      </c>
      <c r="F9" s="37">
        <v>320</v>
      </c>
      <c r="G9" s="36">
        <f>SUM(H9:I9)</f>
        <v>713</v>
      </c>
      <c r="H9" s="37">
        <v>347</v>
      </c>
      <c r="I9" s="37">
        <v>366</v>
      </c>
      <c r="J9" s="37">
        <v>87</v>
      </c>
      <c r="K9" s="37">
        <v>468</v>
      </c>
      <c r="L9" s="37">
        <v>158</v>
      </c>
      <c r="M9" s="31" t="s">
        <v>0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s="2" customFormat="1" ht="19.5" customHeight="1">
      <c r="A10" s="14"/>
      <c r="B10" s="21" t="s">
        <v>17</v>
      </c>
      <c r="C10" s="22"/>
      <c r="D10" s="35">
        <v>4784</v>
      </c>
      <c r="E10" s="36">
        <v>4773</v>
      </c>
      <c r="F10" s="37">
        <v>1770</v>
      </c>
      <c r="G10" s="36">
        <f aca="true" t="shared" si="0" ref="G10:G25">SUM(H10:I10)</f>
        <v>4827</v>
      </c>
      <c r="H10" s="37">
        <v>2397</v>
      </c>
      <c r="I10" s="37">
        <v>2430</v>
      </c>
      <c r="J10" s="37">
        <v>794</v>
      </c>
      <c r="K10" s="37">
        <v>3241</v>
      </c>
      <c r="L10" s="37">
        <v>792</v>
      </c>
      <c r="M10" s="31" t="s">
        <v>0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2" customFormat="1" ht="19.5" customHeight="1">
      <c r="A11" s="14"/>
      <c r="B11" s="21" t="s">
        <v>18</v>
      </c>
      <c r="C11" s="22"/>
      <c r="D11" s="35">
        <v>9004</v>
      </c>
      <c r="E11" s="36">
        <v>9311</v>
      </c>
      <c r="F11" s="37">
        <v>3704</v>
      </c>
      <c r="G11" s="36">
        <f t="shared" si="0"/>
        <v>9501</v>
      </c>
      <c r="H11" s="37">
        <v>4639</v>
      </c>
      <c r="I11" s="37">
        <v>4862</v>
      </c>
      <c r="J11" s="37">
        <v>1806</v>
      </c>
      <c r="K11" s="37">
        <v>6241</v>
      </c>
      <c r="L11" s="37">
        <v>1454</v>
      </c>
      <c r="M11" s="31" t="s">
        <v>0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2" customFormat="1" ht="19.5" customHeight="1">
      <c r="A12" s="14"/>
      <c r="B12" s="21" t="s">
        <v>19</v>
      </c>
      <c r="C12" s="22"/>
      <c r="D12" s="35">
        <v>3833</v>
      </c>
      <c r="E12" s="36">
        <v>3766</v>
      </c>
      <c r="F12" s="37">
        <v>1510</v>
      </c>
      <c r="G12" s="36">
        <f t="shared" si="0"/>
        <v>3784</v>
      </c>
      <c r="H12" s="37">
        <v>1847</v>
      </c>
      <c r="I12" s="37">
        <v>1937</v>
      </c>
      <c r="J12" s="37">
        <v>473</v>
      </c>
      <c r="K12" s="37">
        <v>2350</v>
      </c>
      <c r="L12" s="37">
        <v>961</v>
      </c>
      <c r="M12" s="31" t="s">
        <v>0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2" customFormat="1" ht="19.5" customHeight="1">
      <c r="A13" s="14"/>
      <c r="B13" s="21" t="s">
        <v>20</v>
      </c>
      <c r="C13" s="22"/>
      <c r="D13" s="35">
        <v>7596</v>
      </c>
      <c r="E13" s="36">
        <v>7647</v>
      </c>
      <c r="F13" s="37">
        <v>3340</v>
      </c>
      <c r="G13" s="36">
        <f t="shared" si="0"/>
        <v>7595</v>
      </c>
      <c r="H13" s="37">
        <v>4147</v>
      </c>
      <c r="I13" s="37">
        <v>3448</v>
      </c>
      <c r="J13" s="37">
        <v>1290</v>
      </c>
      <c r="K13" s="37">
        <v>5422</v>
      </c>
      <c r="L13" s="37">
        <v>883</v>
      </c>
      <c r="M13" s="31"/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2" customFormat="1" ht="19.5" customHeight="1">
      <c r="A14" s="14"/>
      <c r="B14" s="21" t="s">
        <v>21</v>
      </c>
      <c r="C14" s="22"/>
      <c r="D14" s="35">
        <v>1375</v>
      </c>
      <c r="E14" s="36">
        <v>1418</v>
      </c>
      <c r="F14" s="37">
        <v>527</v>
      </c>
      <c r="G14" s="36">
        <f t="shared" si="0"/>
        <v>1435</v>
      </c>
      <c r="H14" s="37">
        <v>698</v>
      </c>
      <c r="I14" s="37">
        <v>737</v>
      </c>
      <c r="J14" s="37">
        <v>212</v>
      </c>
      <c r="K14" s="37">
        <v>987</v>
      </c>
      <c r="L14" s="37">
        <v>236</v>
      </c>
      <c r="M14" s="31" t="s">
        <v>0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2" customFormat="1" ht="19.5" customHeight="1">
      <c r="A15" s="14"/>
      <c r="B15" s="21" t="s">
        <v>22</v>
      </c>
      <c r="C15" s="22"/>
      <c r="D15" s="35">
        <v>410</v>
      </c>
      <c r="E15" s="36">
        <v>393</v>
      </c>
      <c r="F15" s="37">
        <v>159</v>
      </c>
      <c r="G15" s="36">
        <f t="shared" si="0"/>
        <v>399</v>
      </c>
      <c r="H15" s="37">
        <v>201</v>
      </c>
      <c r="I15" s="37">
        <v>198</v>
      </c>
      <c r="J15" s="37">
        <v>58</v>
      </c>
      <c r="K15" s="37">
        <v>266</v>
      </c>
      <c r="L15" s="37">
        <v>75</v>
      </c>
      <c r="M15" s="31" t="s">
        <v>0</v>
      </c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2" customFormat="1" ht="19.5" customHeight="1">
      <c r="A16" s="14"/>
      <c r="B16" s="21" t="s">
        <v>23</v>
      </c>
      <c r="C16" s="22"/>
      <c r="D16" s="35">
        <v>3379</v>
      </c>
      <c r="E16" s="36">
        <v>3316</v>
      </c>
      <c r="F16" s="37">
        <v>1341</v>
      </c>
      <c r="G16" s="36">
        <f t="shared" si="0"/>
        <v>3244</v>
      </c>
      <c r="H16" s="37">
        <v>1561</v>
      </c>
      <c r="I16" s="37">
        <v>1683</v>
      </c>
      <c r="J16" s="37">
        <v>397</v>
      </c>
      <c r="K16" s="37">
        <v>2092</v>
      </c>
      <c r="L16" s="37">
        <v>755</v>
      </c>
      <c r="M16" s="31" t="s">
        <v>0</v>
      </c>
      <c r="N16" s="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2" customFormat="1" ht="19.5" customHeight="1">
      <c r="A17" s="14"/>
      <c r="B17" s="21" t="s">
        <v>24</v>
      </c>
      <c r="C17" s="22"/>
      <c r="D17" s="35">
        <v>15300</v>
      </c>
      <c r="E17" s="38">
        <v>15169</v>
      </c>
      <c r="F17" s="35">
        <v>7167</v>
      </c>
      <c r="G17" s="36">
        <f t="shared" si="0"/>
        <v>15842</v>
      </c>
      <c r="H17" s="35">
        <v>7954</v>
      </c>
      <c r="I17" s="35">
        <v>7888</v>
      </c>
      <c r="J17" s="35">
        <v>1588</v>
      </c>
      <c r="K17" s="35">
        <v>10482</v>
      </c>
      <c r="L17" s="37">
        <v>3772</v>
      </c>
      <c r="M17" s="31" t="s">
        <v>0</v>
      </c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2" customFormat="1" ht="19.5" customHeight="1">
      <c r="A18" s="6"/>
      <c r="B18" s="32" t="s">
        <v>25</v>
      </c>
      <c r="C18" s="33">
        <v>1</v>
      </c>
      <c r="D18" s="39">
        <v>348</v>
      </c>
      <c r="E18" s="36">
        <v>359</v>
      </c>
      <c r="F18" s="37">
        <v>215</v>
      </c>
      <c r="G18" s="36">
        <f t="shared" si="0"/>
        <v>352</v>
      </c>
      <c r="H18" s="37">
        <v>194</v>
      </c>
      <c r="I18" s="37">
        <v>158</v>
      </c>
      <c r="J18" s="37">
        <v>31</v>
      </c>
      <c r="K18" s="37">
        <v>259</v>
      </c>
      <c r="L18" s="35">
        <v>62</v>
      </c>
      <c r="M18" s="31" t="s">
        <v>0</v>
      </c>
      <c r="N18" s="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2" customFormat="1" ht="19.5" customHeight="1">
      <c r="A19" s="6"/>
      <c r="B19" s="32" t="s">
        <v>26</v>
      </c>
      <c r="C19" s="33">
        <v>2</v>
      </c>
      <c r="D19" s="39">
        <v>428</v>
      </c>
      <c r="E19" s="36">
        <v>420</v>
      </c>
      <c r="F19" s="37">
        <v>274</v>
      </c>
      <c r="G19" s="36">
        <f t="shared" si="0"/>
        <v>463</v>
      </c>
      <c r="H19" s="37">
        <v>220</v>
      </c>
      <c r="I19" s="37">
        <v>243</v>
      </c>
      <c r="J19" s="37">
        <v>49</v>
      </c>
      <c r="K19" s="37">
        <v>349</v>
      </c>
      <c r="L19" s="37">
        <v>65</v>
      </c>
      <c r="M19" s="31" t="s">
        <v>0</v>
      </c>
      <c r="N19" s="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2" customFormat="1" ht="19.5" customHeight="1">
      <c r="A20" s="6"/>
      <c r="B20" s="32" t="s">
        <v>26</v>
      </c>
      <c r="C20" s="33">
        <v>3</v>
      </c>
      <c r="D20" s="39">
        <v>187</v>
      </c>
      <c r="E20" s="36">
        <v>174</v>
      </c>
      <c r="F20" s="37">
        <v>120</v>
      </c>
      <c r="G20" s="36">
        <f t="shared" si="0"/>
        <v>193</v>
      </c>
      <c r="H20" s="37">
        <v>92</v>
      </c>
      <c r="I20" s="37">
        <v>101</v>
      </c>
      <c r="J20" s="37">
        <v>19</v>
      </c>
      <c r="K20" s="37">
        <v>124</v>
      </c>
      <c r="L20" s="37">
        <v>50</v>
      </c>
      <c r="M20" s="31" t="s">
        <v>0</v>
      </c>
      <c r="N20" s="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s="2" customFormat="1" ht="19.5" customHeight="1">
      <c r="A21" s="6"/>
      <c r="B21" s="32" t="s">
        <v>27</v>
      </c>
      <c r="C21" s="33">
        <v>1</v>
      </c>
      <c r="D21" s="39">
        <v>551</v>
      </c>
      <c r="E21" s="36">
        <v>535</v>
      </c>
      <c r="F21" s="37">
        <v>207</v>
      </c>
      <c r="G21" s="36">
        <f t="shared" si="0"/>
        <v>573</v>
      </c>
      <c r="H21" s="37">
        <v>282</v>
      </c>
      <c r="I21" s="37">
        <v>291</v>
      </c>
      <c r="J21" s="37">
        <v>110</v>
      </c>
      <c r="K21" s="37">
        <v>383</v>
      </c>
      <c r="L21" s="37">
        <v>80</v>
      </c>
      <c r="M21" s="31" t="s">
        <v>0</v>
      </c>
      <c r="N21" s="4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s="2" customFormat="1" ht="19.5" customHeight="1">
      <c r="A22" s="6"/>
      <c r="B22" s="32" t="s">
        <v>26</v>
      </c>
      <c r="C22" s="33">
        <v>2</v>
      </c>
      <c r="D22" s="39">
        <v>945</v>
      </c>
      <c r="E22" s="36">
        <v>990</v>
      </c>
      <c r="F22" s="37">
        <v>409</v>
      </c>
      <c r="G22" s="36">
        <f t="shared" si="0"/>
        <v>979</v>
      </c>
      <c r="H22" s="37">
        <v>485</v>
      </c>
      <c r="I22" s="37">
        <v>494</v>
      </c>
      <c r="J22" s="37">
        <v>159</v>
      </c>
      <c r="K22" s="37">
        <v>678</v>
      </c>
      <c r="L22" s="37">
        <v>142</v>
      </c>
      <c r="M22" s="31" t="s">
        <v>0</v>
      </c>
      <c r="N22" s="4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s="2" customFormat="1" ht="19.5" customHeight="1">
      <c r="A23" s="6"/>
      <c r="B23" s="32" t="s">
        <v>28</v>
      </c>
      <c r="C23" s="33">
        <v>1</v>
      </c>
      <c r="D23" s="39">
        <v>380</v>
      </c>
      <c r="E23" s="36">
        <v>375</v>
      </c>
      <c r="F23" s="37">
        <v>133</v>
      </c>
      <c r="G23" s="36">
        <f t="shared" si="0"/>
        <v>368</v>
      </c>
      <c r="H23" s="37">
        <v>176</v>
      </c>
      <c r="I23" s="37">
        <v>192</v>
      </c>
      <c r="J23" s="37">
        <v>35</v>
      </c>
      <c r="K23" s="37">
        <v>279</v>
      </c>
      <c r="L23" s="37">
        <v>54</v>
      </c>
      <c r="M23" s="31" t="s">
        <v>0</v>
      </c>
      <c r="N23" s="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s="2" customFormat="1" ht="19.5" customHeight="1">
      <c r="A24" s="6"/>
      <c r="B24" s="32" t="s">
        <v>26</v>
      </c>
      <c r="C24" s="33">
        <v>2</v>
      </c>
      <c r="D24" s="39">
        <v>353</v>
      </c>
      <c r="E24" s="36">
        <v>332</v>
      </c>
      <c r="F24" s="37">
        <v>125</v>
      </c>
      <c r="G24" s="36">
        <f t="shared" si="0"/>
        <v>336</v>
      </c>
      <c r="H24" s="37">
        <v>158</v>
      </c>
      <c r="I24" s="37">
        <v>178</v>
      </c>
      <c r="J24" s="37">
        <v>63</v>
      </c>
      <c r="K24" s="37">
        <v>231</v>
      </c>
      <c r="L24" s="37">
        <v>42</v>
      </c>
      <c r="M24" s="31" t="s">
        <v>0</v>
      </c>
      <c r="N24" s="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s="2" customFormat="1" ht="19.5" customHeight="1">
      <c r="A25" s="6"/>
      <c r="B25" s="21" t="s">
        <v>26</v>
      </c>
      <c r="C25" s="24">
        <v>3</v>
      </c>
      <c r="D25" s="39">
        <v>234</v>
      </c>
      <c r="E25" s="38">
        <v>232</v>
      </c>
      <c r="F25" s="35">
        <v>78</v>
      </c>
      <c r="G25" s="36">
        <f t="shared" si="0"/>
        <v>234</v>
      </c>
      <c r="H25" s="35">
        <v>119</v>
      </c>
      <c r="I25" s="35">
        <v>115</v>
      </c>
      <c r="J25" s="35">
        <v>59</v>
      </c>
      <c r="K25" s="35">
        <v>143</v>
      </c>
      <c r="L25" s="37">
        <v>32</v>
      </c>
      <c r="M25" s="31"/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s="2" customFormat="1" ht="19.5" customHeight="1" thickBot="1">
      <c r="A26" s="6"/>
      <c r="B26" s="23" t="s">
        <v>29</v>
      </c>
      <c r="C26" s="12"/>
      <c r="D26" s="40">
        <v>1165</v>
      </c>
      <c r="E26" s="41">
        <v>1243</v>
      </c>
      <c r="F26" s="42">
        <v>376</v>
      </c>
      <c r="G26" s="41">
        <f>SUM(H26:I26)</f>
        <v>1270</v>
      </c>
      <c r="H26" s="42">
        <v>617</v>
      </c>
      <c r="I26" s="42">
        <v>653</v>
      </c>
      <c r="J26" s="42">
        <v>459</v>
      </c>
      <c r="K26" s="42">
        <v>766</v>
      </c>
      <c r="L26" s="42">
        <v>45</v>
      </c>
      <c r="M26" s="31" t="s">
        <v>0</v>
      </c>
      <c r="N26" s="4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2" customFormat="1" ht="18" customHeight="1">
      <c r="A27" s="6"/>
      <c r="B27" s="24" t="s">
        <v>30</v>
      </c>
      <c r="C27" s="24"/>
      <c r="D27" s="25"/>
      <c r="E27" s="25"/>
      <c r="F27" s="25"/>
      <c r="G27" s="26"/>
      <c r="H27" s="25"/>
      <c r="I27" s="25"/>
      <c r="J27" s="25"/>
      <c r="K27" s="25"/>
      <c r="L27" s="25"/>
      <c r="M27" s="3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s="2" customFormat="1" ht="18" customHeight="1">
      <c r="A28" s="6"/>
      <c r="B28" s="24" t="s">
        <v>14</v>
      </c>
      <c r="C28" s="24"/>
      <c r="D28" s="25"/>
      <c r="E28" s="25"/>
      <c r="F28" s="25"/>
      <c r="G28" s="26"/>
      <c r="H28" s="25"/>
      <c r="I28" s="25"/>
      <c r="J28" s="25"/>
      <c r="K28" s="25"/>
      <c r="L28" s="25"/>
      <c r="M28" s="3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s="2" customFormat="1" ht="19.5" customHeight="1">
      <c r="A29" s="6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</sheetData>
  <sheetProtection/>
  <mergeCells count="10">
    <mergeCell ref="B4:C7"/>
    <mergeCell ref="D4:D7"/>
    <mergeCell ref="E4:E7"/>
    <mergeCell ref="F4:L4"/>
    <mergeCell ref="G6:G7"/>
    <mergeCell ref="H6:H7"/>
    <mergeCell ref="I6:I7"/>
    <mergeCell ref="F5:F7"/>
    <mergeCell ref="G5:I5"/>
    <mergeCell ref="J5:L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2011-01-15T01:34:05Z</cp:lastPrinted>
  <dcterms:created xsi:type="dcterms:W3CDTF">2007-02-16T10:10:33Z</dcterms:created>
  <dcterms:modified xsi:type="dcterms:W3CDTF">2012-02-09T03:12:07Z</dcterms:modified>
  <cp:category/>
  <cp:version/>
  <cp:contentType/>
  <cp:contentStatus/>
</cp:coreProperties>
</file>