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365" windowWidth="7650" windowHeight="4380" tabRatio="383" activeTab="0"/>
  </bookViews>
  <sheets>
    <sheet name="2-4" sheetId="1" r:id="rId1"/>
  </sheets>
  <definedNames>
    <definedName name="_xlnm.Print_Area" localSheetId="0">'2-4'!$A$1:$P$52</definedName>
  </definedNames>
  <calcPr fullCalcOnLoad="1"/>
</workbook>
</file>

<file path=xl/sharedStrings.xml><?xml version="1.0" encoding="utf-8"?>
<sst xmlns="http://schemas.openxmlformats.org/spreadsheetml/2006/main" count="64" uniqueCount="34">
  <si>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</si>
  <si>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</si>
  <si>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</si>
  <si>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</si>
  <si>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</si>
  <si>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</si>
  <si>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</si>
  <si>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</si>
  <si>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</si>
  <si>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</si>
  <si>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</si>
  <si>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金沢町</t>
  </si>
  <si>
    <t>（男）</t>
  </si>
  <si>
    <t>1月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</si>
  <si>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</si>
  <si>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</si>
  <si>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</si>
  <si>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</si>
  <si>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</si>
  <si>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</si>
  <si>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</si>
  <si>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</si>
  <si>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</si>
  <si>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</si>
  <si>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</si>
  <si>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</si>
  <si>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</si>
  <si>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</si>
  <si>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（女）</t>
  </si>
  <si>
    <t>町別</t>
  </si>
  <si>
    <t>総数</t>
  </si>
  <si>
    <t>資料：市民課</t>
  </si>
  <si>
    <t>（総数）</t>
  </si>
  <si>
    <t>2-4　月・町・男女別出生児数（平成19年）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</si>
</sst>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_ * #,##0;_ * \-#,##0;_ * &quot;-&quot;;_ @_ "/>
    <numFmt numFmtId="179" formatCode="#,##0;\-#,##0;&quot;-&quot;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vertical="center"/>
    </xf>
    <xf numFmtId="178" fontId="5" fillId="0" borderId="3" xfId="0" applyNumberFormat="1" applyFont="1" applyBorder="1" applyAlignment="1">
      <alignment horizontal="distributed" vertical="center"/>
    </xf>
    <xf numFmtId="178" fontId="5" fillId="0" borderId="0" xfId="0" applyNumberFormat="1" applyFont="1" applyAlignment="1">
      <alignment vertical="center"/>
    </xf>
    <xf numFmtId="178" fontId="3" fillId="0" borderId="0" xfId="16" applyNumberFormat="1" applyFont="1" applyAlignment="1">
      <alignment horizontal="right" vertical="center"/>
    </xf>
    <xf numFmtId="178" fontId="3" fillId="0" borderId="0" xfId="16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78" fontId="5" fillId="0" borderId="0" xfId="16" applyNumberFormat="1" applyFont="1" applyAlignment="1" applyProtection="1">
      <alignment horizontal="right" vertical="center"/>
      <protection locked="0"/>
    </xf>
    <xf numFmtId="178" fontId="5" fillId="0" borderId="0" xfId="0" applyNumberFormat="1" applyFont="1" applyAlignment="1" applyProtection="1">
      <alignment horizontal="right" vertical="center"/>
      <protection locked="0"/>
    </xf>
    <xf numFmtId="178" fontId="5" fillId="0" borderId="5" xfId="0" applyNumberFormat="1" applyFont="1" applyBorder="1" applyAlignment="1" applyProtection="1">
      <alignment horizontal="right" vertical="center"/>
      <protection locked="0"/>
    </xf>
    <xf numFmtId="178" fontId="5" fillId="0" borderId="5" xfId="16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>
      <alignment horizontal="distributed" vertical="center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178" fontId="5" fillId="0" borderId="6" xfId="16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178" fontId="3" fillId="0" borderId="0" xfId="16" applyNumberFormat="1" applyFont="1" applyAlignment="1" applyProtection="1">
      <alignment horizontal="right" vertical="center"/>
      <protection/>
    </xf>
    <xf numFmtId="178" fontId="5" fillId="0" borderId="0" xfId="16" applyNumberFormat="1" applyFont="1" applyAlignment="1" applyProtection="1">
      <alignment horizontal="right" vertical="center"/>
      <protection/>
    </xf>
    <xf numFmtId="178" fontId="5" fillId="0" borderId="7" xfId="16" applyNumberFormat="1" applyFont="1" applyBorder="1" applyAlignment="1" applyProtection="1">
      <alignment horizontal="right" vertical="center"/>
      <protection/>
    </xf>
    <xf numFmtId="178" fontId="5" fillId="0" borderId="8" xfId="16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Alignment="1">
      <alignment horizontal="left" vertical="center" indent="1"/>
    </xf>
    <xf numFmtId="0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26" customWidth="1"/>
    <col min="3" max="3" width="6.625" style="26" customWidth="1"/>
    <col min="4" max="4" width="7.125" style="27" customWidth="1"/>
    <col min="5" max="16" width="6.125" style="27" customWidth="1"/>
    <col min="17" max="16384" width="9.00390625" style="28" customWidth="1"/>
  </cols>
  <sheetData>
    <row r="1" spans="1:16" s="37" customFormat="1" ht="24.75" customHeight="1">
      <c r="A1" s="33" t="s">
        <v>33</v>
      </c>
      <c r="B1" s="34"/>
      <c r="C1" s="34"/>
      <c r="D1" s="35"/>
      <c r="E1" s="35"/>
      <c r="F1" s="35"/>
      <c r="G1" s="35"/>
      <c r="H1" s="36"/>
      <c r="I1" s="35"/>
      <c r="J1" s="35"/>
      <c r="K1" s="35"/>
      <c r="L1" s="35"/>
      <c r="M1" s="35"/>
      <c r="N1" s="35"/>
      <c r="O1" s="35"/>
      <c r="P1" s="35"/>
    </row>
    <row r="2" spans="1:16" s="5" customFormat="1" ht="9.75" customHeight="1" thickBot="1">
      <c r="A2" s="1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s="6" customFormat="1" ht="19.5" customHeight="1">
      <c r="B3" s="44" t="s">
        <v>29</v>
      </c>
      <c r="C3" s="45"/>
      <c r="D3" s="7" t="s">
        <v>30</v>
      </c>
      <c r="E3" s="7" t="s">
        <v>13</v>
      </c>
      <c r="F3" s="7" t="s">
        <v>0</v>
      </c>
      <c r="G3" s="7" t="s">
        <v>1</v>
      </c>
      <c r="H3" s="8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8" t="s">
        <v>10</v>
      </c>
    </row>
    <row r="4" spans="1:16" s="11" customFormat="1" ht="15" customHeight="1">
      <c r="A4" s="9"/>
      <c r="B4" s="48" t="s">
        <v>32</v>
      </c>
      <c r="C4" s="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14" customFormat="1" ht="15" customHeight="1">
      <c r="A5" s="2"/>
      <c r="B5" s="46" t="s">
        <v>14</v>
      </c>
      <c r="C5" s="47"/>
      <c r="D5" s="29">
        <f>SUM(D21,D37)</f>
        <v>2386</v>
      </c>
      <c r="E5" s="29">
        <f aca="true" t="shared" si="0" ref="E5:P5">SUM(E6:E19)</f>
        <v>195</v>
      </c>
      <c r="F5" s="29">
        <f t="shared" si="0"/>
        <v>177</v>
      </c>
      <c r="G5" s="29">
        <f t="shared" si="0"/>
        <v>215</v>
      </c>
      <c r="H5" s="29">
        <f t="shared" si="0"/>
        <v>186</v>
      </c>
      <c r="I5" s="29">
        <f t="shared" si="0"/>
        <v>213</v>
      </c>
      <c r="J5" s="29">
        <f t="shared" si="0"/>
        <v>160</v>
      </c>
      <c r="K5" s="29">
        <f t="shared" si="0"/>
        <v>198</v>
      </c>
      <c r="L5" s="29">
        <f t="shared" si="0"/>
        <v>215</v>
      </c>
      <c r="M5" s="29">
        <f t="shared" si="0"/>
        <v>182</v>
      </c>
      <c r="N5" s="29">
        <f t="shared" si="0"/>
        <v>235</v>
      </c>
      <c r="O5" s="29">
        <f t="shared" si="0"/>
        <v>223</v>
      </c>
      <c r="P5" s="29">
        <f t="shared" si="0"/>
        <v>187</v>
      </c>
    </row>
    <row r="6" spans="1:16" s="11" customFormat="1" ht="15" customHeight="1">
      <c r="A6" s="9"/>
      <c r="B6" s="42" t="s">
        <v>15</v>
      </c>
      <c r="C6" s="43"/>
      <c r="D6" s="30">
        <f>SUM(D22,D38)</f>
        <v>590</v>
      </c>
      <c r="E6" s="17">
        <f aca="true" t="shared" si="1" ref="E6:E12">SUM(E22,E38)</f>
        <v>45</v>
      </c>
      <c r="F6" s="17">
        <f aca="true" t="shared" si="2" ref="F6:P6">SUM(F22,F38)</f>
        <v>48</v>
      </c>
      <c r="G6" s="17">
        <f t="shared" si="2"/>
        <v>51</v>
      </c>
      <c r="H6" s="17">
        <f t="shared" si="2"/>
        <v>48</v>
      </c>
      <c r="I6" s="17">
        <f aca="true" t="shared" si="3" ref="I6:K19">SUM(I22,I38)</f>
        <v>51</v>
      </c>
      <c r="J6" s="17">
        <f t="shared" si="3"/>
        <v>50</v>
      </c>
      <c r="K6" s="17">
        <f t="shared" si="3"/>
        <v>46</v>
      </c>
      <c r="L6" s="17">
        <f t="shared" si="2"/>
        <v>54</v>
      </c>
      <c r="M6" s="17">
        <f t="shared" si="2"/>
        <v>46</v>
      </c>
      <c r="N6" s="17">
        <f t="shared" si="2"/>
        <v>54</v>
      </c>
      <c r="O6" s="17">
        <f t="shared" si="2"/>
        <v>56</v>
      </c>
      <c r="P6" s="17">
        <f t="shared" si="2"/>
        <v>41</v>
      </c>
    </row>
    <row r="7" spans="1:16" s="11" customFormat="1" ht="15" customHeight="1">
      <c r="A7" s="9"/>
      <c r="B7" s="15" t="s">
        <v>16</v>
      </c>
      <c r="C7" s="16"/>
      <c r="D7" s="30">
        <f aca="true" t="shared" si="4" ref="D7:D19">SUM(D23,D39)</f>
        <v>117</v>
      </c>
      <c r="E7" s="17">
        <f t="shared" si="1"/>
        <v>6</v>
      </c>
      <c r="F7" s="17">
        <f aca="true" t="shared" si="5" ref="F7:P7">SUM(F23,F39)</f>
        <v>11</v>
      </c>
      <c r="G7" s="17">
        <f t="shared" si="5"/>
        <v>10</v>
      </c>
      <c r="H7" s="17">
        <f t="shared" si="5"/>
        <v>6</v>
      </c>
      <c r="I7" s="18">
        <f t="shared" si="3"/>
        <v>13</v>
      </c>
      <c r="J7" s="18">
        <f t="shared" si="3"/>
        <v>12</v>
      </c>
      <c r="K7" s="17">
        <f t="shared" si="3"/>
        <v>7</v>
      </c>
      <c r="L7" s="17">
        <f t="shared" si="5"/>
        <v>12</v>
      </c>
      <c r="M7" s="17">
        <f t="shared" si="5"/>
        <v>8</v>
      </c>
      <c r="N7" s="17">
        <f t="shared" si="5"/>
        <v>16</v>
      </c>
      <c r="O7" s="17">
        <f t="shared" si="5"/>
        <v>9</v>
      </c>
      <c r="P7" s="17">
        <f t="shared" si="5"/>
        <v>7</v>
      </c>
    </row>
    <row r="8" spans="1:16" s="11" customFormat="1" ht="15" customHeight="1">
      <c r="A8" s="9"/>
      <c r="B8" s="15" t="s">
        <v>17</v>
      </c>
      <c r="C8" s="16"/>
      <c r="D8" s="30">
        <f t="shared" si="4"/>
        <v>284</v>
      </c>
      <c r="E8" s="17">
        <f t="shared" si="1"/>
        <v>22</v>
      </c>
      <c r="F8" s="17">
        <f aca="true" t="shared" si="6" ref="F8:P8">SUM(F24,F40)</f>
        <v>22</v>
      </c>
      <c r="G8" s="17">
        <f t="shared" si="6"/>
        <v>33</v>
      </c>
      <c r="H8" s="17">
        <f t="shared" si="6"/>
        <v>24</v>
      </c>
      <c r="I8" s="18">
        <f t="shared" si="3"/>
        <v>27</v>
      </c>
      <c r="J8" s="18">
        <f t="shared" si="3"/>
        <v>20</v>
      </c>
      <c r="K8" s="17">
        <f t="shared" si="3"/>
        <v>17</v>
      </c>
      <c r="L8" s="17">
        <f t="shared" si="6"/>
        <v>27</v>
      </c>
      <c r="M8" s="17">
        <f t="shared" si="6"/>
        <v>18</v>
      </c>
      <c r="N8" s="17">
        <f t="shared" si="6"/>
        <v>21</v>
      </c>
      <c r="O8" s="17">
        <f t="shared" si="6"/>
        <v>25</v>
      </c>
      <c r="P8" s="17">
        <f t="shared" si="6"/>
        <v>28</v>
      </c>
    </row>
    <row r="9" spans="1:16" s="11" customFormat="1" ht="15" customHeight="1">
      <c r="A9" s="9"/>
      <c r="B9" s="42" t="s">
        <v>18</v>
      </c>
      <c r="C9" s="43"/>
      <c r="D9" s="30">
        <f t="shared" si="4"/>
        <v>544</v>
      </c>
      <c r="E9" s="17">
        <f t="shared" si="1"/>
        <v>52</v>
      </c>
      <c r="F9" s="17">
        <f aca="true" t="shared" si="7" ref="F9:P9">SUM(F25,F41)</f>
        <v>31</v>
      </c>
      <c r="G9" s="17">
        <f t="shared" si="7"/>
        <v>46</v>
      </c>
      <c r="H9" s="17">
        <f t="shared" si="7"/>
        <v>46</v>
      </c>
      <c r="I9" s="18">
        <f t="shared" si="3"/>
        <v>55</v>
      </c>
      <c r="J9" s="18">
        <f t="shared" si="3"/>
        <v>34</v>
      </c>
      <c r="K9" s="17">
        <f t="shared" si="3"/>
        <v>44</v>
      </c>
      <c r="L9" s="17">
        <f t="shared" si="7"/>
        <v>50</v>
      </c>
      <c r="M9" s="17">
        <f t="shared" si="7"/>
        <v>49</v>
      </c>
      <c r="N9" s="17">
        <f t="shared" si="7"/>
        <v>46</v>
      </c>
      <c r="O9" s="17">
        <f t="shared" si="7"/>
        <v>51</v>
      </c>
      <c r="P9" s="17">
        <f t="shared" si="7"/>
        <v>40</v>
      </c>
    </row>
    <row r="10" spans="1:16" s="11" customFormat="1" ht="15" customHeight="1">
      <c r="A10" s="9"/>
      <c r="B10" s="15" t="s">
        <v>19</v>
      </c>
      <c r="C10" s="16"/>
      <c r="D10" s="30">
        <f t="shared" si="4"/>
        <v>319</v>
      </c>
      <c r="E10" s="17">
        <f t="shared" si="1"/>
        <v>23</v>
      </c>
      <c r="F10" s="17">
        <f aca="true" t="shared" si="8" ref="F10:P10">SUM(F26,F42)</f>
        <v>21</v>
      </c>
      <c r="G10" s="17">
        <f t="shared" si="8"/>
        <v>28</v>
      </c>
      <c r="H10" s="17">
        <f t="shared" si="8"/>
        <v>25</v>
      </c>
      <c r="I10" s="18">
        <f t="shared" si="3"/>
        <v>23</v>
      </c>
      <c r="J10" s="18">
        <f t="shared" si="3"/>
        <v>15</v>
      </c>
      <c r="K10" s="17">
        <f t="shared" si="3"/>
        <v>37</v>
      </c>
      <c r="L10" s="17">
        <f t="shared" si="8"/>
        <v>24</v>
      </c>
      <c r="M10" s="17">
        <f t="shared" si="8"/>
        <v>28</v>
      </c>
      <c r="N10" s="17">
        <f t="shared" si="8"/>
        <v>38</v>
      </c>
      <c r="O10" s="17">
        <f t="shared" si="8"/>
        <v>29</v>
      </c>
      <c r="P10" s="17">
        <f t="shared" si="8"/>
        <v>28</v>
      </c>
    </row>
    <row r="11" spans="1:16" s="11" customFormat="1" ht="15" customHeight="1">
      <c r="A11" s="9"/>
      <c r="B11" s="15" t="s">
        <v>20</v>
      </c>
      <c r="C11" s="16"/>
      <c r="D11" s="30">
        <f t="shared" si="4"/>
        <v>159</v>
      </c>
      <c r="E11" s="17">
        <f t="shared" si="1"/>
        <v>9</v>
      </c>
      <c r="F11" s="17">
        <f aca="true" t="shared" si="9" ref="F11:P11">SUM(F27,F43)</f>
        <v>10</v>
      </c>
      <c r="G11" s="17">
        <f t="shared" si="9"/>
        <v>18</v>
      </c>
      <c r="H11" s="17">
        <f t="shared" si="9"/>
        <v>16</v>
      </c>
      <c r="I11" s="18">
        <f t="shared" si="3"/>
        <v>10</v>
      </c>
      <c r="J11" s="18">
        <f t="shared" si="3"/>
        <v>8</v>
      </c>
      <c r="K11" s="17">
        <f t="shared" si="3"/>
        <v>14</v>
      </c>
      <c r="L11" s="17">
        <f t="shared" si="9"/>
        <v>14</v>
      </c>
      <c r="M11" s="17">
        <f t="shared" si="9"/>
        <v>10</v>
      </c>
      <c r="N11" s="17">
        <f t="shared" si="9"/>
        <v>23</v>
      </c>
      <c r="O11" s="17">
        <f t="shared" si="9"/>
        <v>15</v>
      </c>
      <c r="P11" s="17">
        <f t="shared" si="9"/>
        <v>12</v>
      </c>
    </row>
    <row r="12" spans="1:16" s="11" customFormat="1" ht="15" customHeight="1">
      <c r="A12" s="9"/>
      <c r="B12" s="15" t="s">
        <v>21</v>
      </c>
      <c r="C12" s="16"/>
      <c r="D12" s="30">
        <f t="shared" si="4"/>
        <v>22</v>
      </c>
      <c r="E12" s="17">
        <f t="shared" si="1"/>
        <v>3</v>
      </c>
      <c r="F12" s="17">
        <f aca="true" t="shared" si="10" ref="F12:P12">SUM(F28,F44)</f>
        <v>1</v>
      </c>
      <c r="G12" s="17">
        <f t="shared" si="10"/>
        <v>3</v>
      </c>
      <c r="H12" s="17">
        <f t="shared" si="10"/>
        <v>2</v>
      </c>
      <c r="I12" s="18">
        <f t="shared" si="3"/>
        <v>1</v>
      </c>
      <c r="J12" s="17">
        <f t="shared" si="3"/>
        <v>0</v>
      </c>
      <c r="K12" s="17">
        <f t="shared" si="3"/>
        <v>2</v>
      </c>
      <c r="L12" s="17">
        <f t="shared" si="10"/>
        <v>3</v>
      </c>
      <c r="M12" s="17">
        <f t="shared" si="10"/>
        <v>2</v>
      </c>
      <c r="N12" s="17">
        <f t="shared" si="10"/>
        <v>2</v>
      </c>
      <c r="O12" s="17">
        <f t="shared" si="10"/>
        <v>2</v>
      </c>
      <c r="P12" s="17">
        <f t="shared" si="10"/>
        <v>1</v>
      </c>
    </row>
    <row r="13" spans="1:16" s="11" customFormat="1" ht="15" customHeight="1">
      <c r="A13" s="9"/>
      <c r="B13" s="15" t="s">
        <v>22</v>
      </c>
      <c r="C13" s="16"/>
      <c r="D13" s="30">
        <f t="shared" si="4"/>
        <v>25</v>
      </c>
      <c r="E13" s="17">
        <f aca="true" t="shared" si="11" ref="E13:P19">SUM(E29,E45)</f>
        <v>3</v>
      </c>
      <c r="F13" s="17">
        <f t="shared" si="11"/>
        <v>1</v>
      </c>
      <c r="G13" s="17">
        <f t="shared" si="11"/>
        <v>1</v>
      </c>
      <c r="H13" s="17">
        <f t="shared" si="11"/>
        <v>1</v>
      </c>
      <c r="I13" s="18">
        <f t="shared" si="3"/>
        <v>4</v>
      </c>
      <c r="J13" s="18">
        <f t="shared" si="3"/>
        <v>2</v>
      </c>
      <c r="K13" s="17">
        <f t="shared" si="3"/>
        <v>1</v>
      </c>
      <c r="L13" s="17">
        <f t="shared" si="11"/>
        <v>2</v>
      </c>
      <c r="M13" s="17">
        <f t="shared" si="11"/>
        <v>2</v>
      </c>
      <c r="N13" s="17">
        <f t="shared" si="11"/>
        <v>1</v>
      </c>
      <c r="O13" s="17">
        <f t="shared" si="11"/>
        <v>3</v>
      </c>
      <c r="P13" s="17">
        <f t="shared" si="11"/>
        <v>4</v>
      </c>
    </row>
    <row r="14" spans="1:16" s="11" customFormat="1" ht="15" customHeight="1">
      <c r="A14" s="9"/>
      <c r="B14" s="15" t="s">
        <v>23</v>
      </c>
      <c r="C14" s="16"/>
      <c r="D14" s="30">
        <f t="shared" si="4"/>
        <v>27</v>
      </c>
      <c r="E14" s="17">
        <f t="shared" si="11"/>
        <v>5</v>
      </c>
      <c r="F14" s="17">
        <f t="shared" si="11"/>
        <v>3</v>
      </c>
      <c r="G14" s="17">
        <f t="shared" si="11"/>
        <v>1</v>
      </c>
      <c r="H14" s="17">
        <f t="shared" si="11"/>
        <v>1</v>
      </c>
      <c r="I14" s="18">
        <f t="shared" si="3"/>
        <v>4</v>
      </c>
      <c r="J14" s="18">
        <f t="shared" si="3"/>
        <v>1</v>
      </c>
      <c r="K14" s="17">
        <f t="shared" si="3"/>
        <v>1</v>
      </c>
      <c r="L14" s="17">
        <f t="shared" si="11"/>
        <v>2</v>
      </c>
      <c r="M14" s="17">
        <f t="shared" si="11"/>
        <v>3</v>
      </c>
      <c r="N14" s="17">
        <f t="shared" si="11"/>
        <v>0</v>
      </c>
      <c r="O14" s="17">
        <f t="shared" si="11"/>
        <v>2</v>
      </c>
      <c r="P14" s="17">
        <f t="shared" si="11"/>
        <v>4</v>
      </c>
    </row>
    <row r="15" spans="1:16" s="11" customFormat="1" ht="15" customHeight="1">
      <c r="A15" s="9"/>
      <c r="B15" s="15" t="s">
        <v>24</v>
      </c>
      <c r="C15" s="16"/>
      <c r="D15" s="30">
        <f t="shared" si="4"/>
        <v>117</v>
      </c>
      <c r="E15" s="17">
        <f t="shared" si="11"/>
        <v>10</v>
      </c>
      <c r="F15" s="17">
        <f t="shared" si="11"/>
        <v>17</v>
      </c>
      <c r="G15" s="17">
        <f t="shared" si="11"/>
        <v>8</v>
      </c>
      <c r="H15" s="17">
        <f t="shared" si="11"/>
        <v>6</v>
      </c>
      <c r="I15" s="18">
        <f t="shared" si="3"/>
        <v>9</v>
      </c>
      <c r="J15" s="18">
        <f t="shared" si="3"/>
        <v>7</v>
      </c>
      <c r="K15" s="17">
        <f t="shared" si="3"/>
        <v>15</v>
      </c>
      <c r="L15" s="17">
        <f t="shared" si="11"/>
        <v>15</v>
      </c>
      <c r="M15" s="17">
        <f t="shared" si="11"/>
        <v>5</v>
      </c>
      <c r="N15" s="17">
        <f t="shared" si="11"/>
        <v>11</v>
      </c>
      <c r="O15" s="17">
        <f t="shared" si="11"/>
        <v>6</v>
      </c>
      <c r="P15" s="17">
        <f t="shared" si="11"/>
        <v>8</v>
      </c>
    </row>
    <row r="16" spans="1:16" s="11" customFormat="1" ht="15" customHeight="1">
      <c r="A16" s="9"/>
      <c r="B16" s="15" t="s">
        <v>25</v>
      </c>
      <c r="C16" s="16"/>
      <c r="D16" s="30">
        <f t="shared" si="4"/>
        <v>76</v>
      </c>
      <c r="E16" s="17">
        <f t="shared" si="11"/>
        <v>4</v>
      </c>
      <c r="F16" s="17">
        <f t="shared" si="11"/>
        <v>6</v>
      </c>
      <c r="G16" s="17">
        <f t="shared" si="11"/>
        <v>5</v>
      </c>
      <c r="H16" s="17">
        <f t="shared" si="11"/>
        <v>3</v>
      </c>
      <c r="I16" s="18">
        <f t="shared" si="3"/>
        <v>7</v>
      </c>
      <c r="J16" s="18">
        <f t="shared" si="3"/>
        <v>6</v>
      </c>
      <c r="K16" s="17">
        <f t="shared" si="3"/>
        <v>8</v>
      </c>
      <c r="L16" s="17">
        <f t="shared" si="11"/>
        <v>7</v>
      </c>
      <c r="M16" s="17">
        <f t="shared" si="11"/>
        <v>4</v>
      </c>
      <c r="N16" s="17">
        <f t="shared" si="11"/>
        <v>10</v>
      </c>
      <c r="O16" s="17">
        <f t="shared" si="11"/>
        <v>10</v>
      </c>
      <c r="P16" s="17">
        <f t="shared" si="11"/>
        <v>6</v>
      </c>
    </row>
    <row r="17" spans="1:16" s="11" customFormat="1" ht="15" customHeight="1">
      <c r="A17" s="9"/>
      <c r="B17" s="15" t="s">
        <v>26</v>
      </c>
      <c r="C17" s="16"/>
      <c r="D17" s="30">
        <f t="shared" si="4"/>
        <v>60</v>
      </c>
      <c r="E17" s="17">
        <f t="shared" si="11"/>
        <v>9</v>
      </c>
      <c r="F17" s="17">
        <f t="shared" si="11"/>
        <v>2</v>
      </c>
      <c r="G17" s="17">
        <f t="shared" si="11"/>
        <v>5</v>
      </c>
      <c r="H17" s="17">
        <f t="shared" si="11"/>
        <v>6</v>
      </c>
      <c r="I17" s="18">
        <f t="shared" si="3"/>
        <v>5</v>
      </c>
      <c r="J17" s="18">
        <f t="shared" si="3"/>
        <v>1</v>
      </c>
      <c r="K17" s="17">
        <f t="shared" si="3"/>
        <v>4</v>
      </c>
      <c r="L17" s="17">
        <f t="shared" si="11"/>
        <v>4</v>
      </c>
      <c r="M17" s="17">
        <f t="shared" si="11"/>
        <v>5</v>
      </c>
      <c r="N17" s="17">
        <f t="shared" si="11"/>
        <v>6</v>
      </c>
      <c r="O17" s="17">
        <f t="shared" si="11"/>
        <v>9</v>
      </c>
      <c r="P17" s="17">
        <f t="shared" si="11"/>
        <v>4</v>
      </c>
    </row>
    <row r="18" spans="1:16" s="11" customFormat="1" ht="15" customHeight="1">
      <c r="A18" s="9"/>
      <c r="B18" s="15" t="s">
        <v>11</v>
      </c>
      <c r="C18" s="16"/>
      <c r="D18" s="30">
        <f t="shared" si="4"/>
        <v>0</v>
      </c>
      <c r="E18" s="30">
        <f t="shared" si="11"/>
        <v>0</v>
      </c>
      <c r="F18" s="30">
        <f t="shared" si="11"/>
        <v>0</v>
      </c>
      <c r="G18" s="30">
        <f t="shared" si="11"/>
        <v>0</v>
      </c>
      <c r="H18" s="30">
        <f t="shared" si="11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11"/>
        <v>0</v>
      </c>
      <c r="M18" s="30">
        <f t="shared" si="11"/>
        <v>0</v>
      </c>
      <c r="N18" s="30">
        <f t="shared" si="11"/>
        <v>0</v>
      </c>
      <c r="O18" s="30">
        <f t="shared" si="11"/>
        <v>0</v>
      </c>
      <c r="P18" s="30">
        <f t="shared" si="11"/>
        <v>0</v>
      </c>
    </row>
    <row r="19" spans="1:16" s="11" customFormat="1" ht="15" customHeight="1">
      <c r="A19" s="9"/>
      <c r="B19" s="40" t="s">
        <v>27</v>
      </c>
      <c r="C19" s="41"/>
      <c r="D19" s="31">
        <f t="shared" si="4"/>
        <v>46</v>
      </c>
      <c r="E19" s="19">
        <f t="shared" si="11"/>
        <v>4</v>
      </c>
      <c r="F19" s="19">
        <f t="shared" si="11"/>
        <v>4</v>
      </c>
      <c r="G19" s="19">
        <f t="shared" si="11"/>
        <v>6</v>
      </c>
      <c r="H19" s="20">
        <f t="shared" si="11"/>
        <v>2</v>
      </c>
      <c r="I19" s="19">
        <f t="shared" si="3"/>
        <v>4</v>
      </c>
      <c r="J19" s="19">
        <f t="shared" si="3"/>
        <v>4</v>
      </c>
      <c r="K19" s="19">
        <f t="shared" si="3"/>
        <v>2</v>
      </c>
      <c r="L19" s="19">
        <f t="shared" si="11"/>
        <v>1</v>
      </c>
      <c r="M19" s="19">
        <f t="shared" si="11"/>
        <v>2</v>
      </c>
      <c r="N19" s="19">
        <f t="shared" si="11"/>
        <v>7</v>
      </c>
      <c r="O19" s="19">
        <f t="shared" si="11"/>
        <v>6</v>
      </c>
      <c r="P19" s="19">
        <f t="shared" si="11"/>
        <v>4</v>
      </c>
    </row>
    <row r="20" spans="2:16" s="9" customFormat="1" ht="15" customHeight="1">
      <c r="B20" s="38" t="s">
        <v>12</v>
      </c>
      <c r="C20" s="3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s="14" customFormat="1" ht="15" customHeight="1">
      <c r="A21" s="2"/>
      <c r="B21" s="46" t="s">
        <v>14</v>
      </c>
      <c r="C21" s="47"/>
      <c r="D21" s="29">
        <f aca="true" t="shared" si="12" ref="D21:P21">SUM(D22:D35)</f>
        <v>1238</v>
      </c>
      <c r="E21" s="12">
        <f t="shared" si="12"/>
        <v>92</v>
      </c>
      <c r="F21" s="12">
        <f t="shared" si="12"/>
        <v>104</v>
      </c>
      <c r="G21" s="13">
        <f t="shared" si="12"/>
        <v>111</v>
      </c>
      <c r="H21" s="13">
        <f t="shared" si="12"/>
        <v>91</v>
      </c>
      <c r="I21" s="12">
        <f t="shared" si="12"/>
        <v>108</v>
      </c>
      <c r="J21" s="12">
        <f t="shared" si="12"/>
        <v>87</v>
      </c>
      <c r="K21" s="12">
        <f t="shared" si="12"/>
        <v>105</v>
      </c>
      <c r="L21" s="12">
        <f t="shared" si="12"/>
        <v>102</v>
      </c>
      <c r="M21" s="12">
        <f t="shared" si="12"/>
        <v>94</v>
      </c>
      <c r="N21" s="12">
        <f t="shared" si="12"/>
        <v>126</v>
      </c>
      <c r="O21" s="12">
        <f t="shared" si="12"/>
        <v>120</v>
      </c>
      <c r="P21" s="12">
        <f t="shared" si="12"/>
        <v>98</v>
      </c>
    </row>
    <row r="22" spans="1:16" s="11" customFormat="1" ht="15" customHeight="1">
      <c r="A22" s="9"/>
      <c r="B22" s="42" t="s">
        <v>15</v>
      </c>
      <c r="C22" s="43"/>
      <c r="D22" s="30">
        <f>SUM(E22:P22)</f>
        <v>306</v>
      </c>
      <c r="E22" s="17">
        <v>26</v>
      </c>
      <c r="F22" s="17">
        <v>28</v>
      </c>
      <c r="G22" s="17">
        <v>21</v>
      </c>
      <c r="H22" s="17">
        <v>28</v>
      </c>
      <c r="I22" s="18">
        <v>22</v>
      </c>
      <c r="J22" s="18">
        <v>29</v>
      </c>
      <c r="K22" s="17">
        <v>22</v>
      </c>
      <c r="L22" s="17">
        <v>23</v>
      </c>
      <c r="M22" s="17">
        <v>23</v>
      </c>
      <c r="N22" s="17">
        <v>26</v>
      </c>
      <c r="O22" s="17">
        <v>30</v>
      </c>
      <c r="P22" s="17">
        <v>28</v>
      </c>
    </row>
    <row r="23" spans="1:16" s="11" customFormat="1" ht="15" customHeight="1">
      <c r="A23" s="9"/>
      <c r="B23" s="15" t="s">
        <v>16</v>
      </c>
      <c r="C23" s="16"/>
      <c r="D23" s="30">
        <f aca="true" t="shared" si="13" ref="D23:D35">SUM(E23:P23)</f>
        <v>55</v>
      </c>
      <c r="E23" s="17">
        <v>2</v>
      </c>
      <c r="F23" s="17">
        <v>5</v>
      </c>
      <c r="G23" s="17">
        <v>4</v>
      </c>
      <c r="H23" s="17">
        <v>2</v>
      </c>
      <c r="I23" s="18">
        <v>7</v>
      </c>
      <c r="J23" s="18">
        <v>7</v>
      </c>
      <c r="K23" s="17">
        <v>3</v>
      </c>
      <c r="L23" s="17">
        <v>7</v>
      </c>
      <c r="M23" s="17">
        <v>4</v>
      </c>
      <c r="N23" s="17">
        <v>8</v>
      </c>
      <c r="O23" s="17">
        <v>3</v>
      </c>
      <c r="P23" s="17">
        <v>3</v>
      </c>
    </row>
    <row r="24" spans="1:16" s="11" customFormat="1" ht="15" customHeight="1">
      <c r="A24" s="9"/>
      <c r="B24" s="15" t="s">
        <v>17</v>
      </c>
      <c r="C24" s="16"/>
      <c r="D24" s="30">
        <f t="shared" si="13"/>
        <v>145</v>
      </c>
      <c r="E24" s="17">
        <v>11</v>
      </c>
      <c r="F24" s="17">
        <v>15</v>
      </c>
      <c r="G24" s="17">
        <v>18</v>
      </c>
      <c r="H24" s="17">
        <v>13</v>
      </c>
      <c r="I24" s="18">
        <v>15</v>
      </c>
      <c r="J24" s="18">
        <v>6</v>
      </c>
      <c r="K24" s="17">
        <v>9</v>
      </c>
      <c r="L24" s="17">
        <v>12</v>
      </c>
      <c r="M24" s="17">
        <v>12</v>
      </c>
      <c r="N24" s="17">
        <v>9</v>
      </c>
      <c r="O24" s="17">
        <v>11</v>
      </c>
      <c r="P24" s="17">
        <v>14</v>
      </c>
    </row>
    <row r="25" spans="1:16" s="11" customFormat="1" ht="15" customHeight="1">
      <c r="A25" s="9"/>
      <c r="B25" s="42" t="s">
        <v>18</v>
      </c>
      <c r="C25" s="43"/>
      <c r="D25" s="30">
        <f t="shared" si="13"/>
        <v>282</v>
      </c>
      <c r="E25" s="17">
        <v>20</v>
      </c>
      <c r="F25" s="17">
        <v>20</v>
      </c>
      <c r="G25" s="17">
        <v>23</v>
      </c>
      <c r="H25" s="17">
        <v>21</v>
      </c>
      <c r="I25" s="18">
        <v>29</v>
      </c>
      <c r="J25" s="18">
        <v>18</v>
      </c>
      <c r="K25" s="17">
        <v>25</v>
      </c>
      <c r="L25" s="17">
        <v>21</v>
      </c>
      <c r="M25" s="17">
        <v>27</v>
      </c>
      <c r="N25" s="17">
        <v>27</v>
      </c>
      <c r="O25" s="17">
        <v>31</v>
      </c>
      <c r="P25" s="17">
        <v>20</v>
      </c>
    </row>
    <row r="26" spans="1:16" s="11" customFormat="1" ht="15" customHeight="1">
      <c r="A26" s="9"/>
      <c r="B26" s="15" t="s">
        <v>19</v>
      </c>
      <c r="C26" s="16"/>
      <c r="D26" s="30">
        <f t="shared" si="13"/>
        <v>158</v>
      </c>
      <c r="E26" s="17">
        <v>9</v>
      </c>
      <c r="F26" s="17">
        <v>13</v>
      </c>
      <c r="G26" s="17">
        <v>17</v>
      </c>
      <c r="H26" s="17">
        <v>8</v>
      </c>
      <c r="I26" s="18">
        <v>11</v>
      </c>
      <c r="J26" s="18">
        <v>6</v>
      </c>
      <c r="K26" s="17">
        <v>20</v>
      </c>
      <c r="L26" s="17">
        <v>10</v>
      </c>
      <c r="M26" s="17">
        <v>13</v>
      </c>
      <c r="N26" s="17">
        <v>21</v>
      </c>
      <c r="O26" s="17">
        <v>18</v>
      </c>
      <c r="P26" s="17">
        <v>12</v>
      </c>
    </row>
    <row r="27" spans="1:16" s="11" customFormat="1" ht="15" customHeight="1">
      <c r="A27" s="9"/>
      <c r="B27" s="15" t="s">
        <v>20</v>
      </c>
      <c r="C27" s="16"/>
      <c r="D27" s="30">
        <f t="shared" si="13"/>
        <v>99</v>
      </c>
      <c r="E27" s="17">
        <v>4</v>
      </c>
      <c r="F27" s="17">
        <v>6</v>
      </c>
      <c r="G27" s="17">
        <v>11</v>
      </c>
      <c r="H27" s="17">
        <v>9</v>
      </c>
      <c r="I27" s="18">
        <v>6</v>
      </c>
      <c r="J27" s="18">
        <v>5</v>
      </c>
      <c r="K27" s="17">
        <v>11</v>
      </c>
      <c r="L27" s="17">
        <v>11</v>
      </c>
      <c r="M27" s="17">
        <v>5</v>
      </c>
      <c r="N27" s="17">
        <v>17</v>
      </c>
      <c r="O27" s="17">
        <v>8</v>
      </c>
      <c r="P27" s="17">
        <v>6</v>
      </c>
    </row>
    <row r="28" spans="1:16" s="11" customFormat="1" ht="15" customHeight="1">
      <c r="A28" s="9"/>
      <c r="B28" s="15" t="s">
        <v>21</v>
      </c>
      <c r="C28" s="16"/>
      <c r="D28" s="30">
        <f t="shared" si="13"/>
        <v>12</v>
      </c>
      <c r="E28" s="17">
        <v>2</v>
      </c>
      <c r="F28" s="17">
        <v>0</v>
      </c>
      <c r="G28" s="17">
        <v>3</v>
      </c>
      <c r="H28" s="17">
        <v>0</v>
      </c>
      <c r="I28" s="18">
        <v>1</v>
      </c>
      <c r="J28" s="17">
        <v>0</v>
      </c>
      <c r="K28" s="17">
        <v>1</v>
      </c>
      <c r="L28" s="17">
        <v>1</v>
      </c>
      <c r="M28" s="17">
        <v>0</v>
      </c>
      <c r="N28" s="17">
        <v>1</v>
      </c>
      <c r="O28" s="17">
        <v>2</v>
      </c>
      <c r="P28" s="17">
        <v>1</v>
      </c>
    </row>
    <row r="29" spans="1:16" s="11" customFormat="1" ht="15" customHeight="1">
      <c r="A29" s="9"/>
      <c r="B29" s="15" t="s">
        <v>22</v>
      </c>
      <c r="C29" s="16"/>
      <c r="D29" s="30">
        <f t="shared" si="13"/>
        <v>12</v>
      </c>
      <c r="E29" s="17">
        <v>3</v>
      </c>
      <c r="F29" s="17">
        <v>1</v>
      </c>
      <c r="G29" s="17">
        <v>0</v>
      </c>
      <c r="H29" s="17">
        <v>0</v>
      </c>
      <c r="I29" s="18">
        <v>2</v>
      </c>
      <c r="J29" s="18">
        <v>1</v>
      </c>
      <c r="K29" s="17">
        <v>0</v>
      </c>
      <c r="L29" s="17">
        <v>1</v>
      </c>
      <c r="M29" s="17">
        <v>1</v>
      </c>
      <c r="N29" s="17">
        <v>1</v>
      </c>
      <c r="O29" s="17">
        <v>2</v>
      </c>
      <c r="P29" s="17">
        <v>0</v>
      </c>
    </row>
    <row r="30" spans="1:16" s="11" customFormat="1" ht="15" customHeight="1">
      <c r="A30" s="9"/>
      <c r="B30" s="15" t="s">
        <v>23</v>
      </c>
      <c r="C30" s="16"/>
      <c r="D30" s="30">
        <f t="shared" si="13"/>
        <v>12</v>
      </c>
      <c r="E30" s="17">
        <v>3</v>
      </c>
      <c r="F30" s="17">
        <v>1</v>
      </c>
      <c r="G30" s="17">
        <v>0</v>
      </c>
      <c r="H30" s="17">
        <v>1</v>
      </c>
      <c r="I30" s="18">
        <v>1</v>
      </c>
      <c r="J30" s="18">
        <v>1</v>
      </c>
      <c r="K30" s="17">
        <v>0</v>
      </c>
      <c r="L30" s="17">
        <v>1</v>
      </c>
      <c r="M30" s="17">
        <v>2</v>
      </c>
      <c r="N30" s="17">
        <v>0</v>
      </c>
      <c r="O30" s="17">
        <v>1</v>
      </c>
      <c r="P30" s="17">
        <v>1</v>
      </c>
    </row>
    <row r="31" spans="1:16" s="11" customFormat="1" ht="15" customHeight="1">
      <c r="A31" s="9"/>
      <c r="B31" s="15" t="s">
        <v>24</v>
      </c>
      <c r="C31" s="16"/>
      <c r="D31" s="30">
        <f t="shared" si="13"/>
        <v>61</v>
      </c>
      <c r="E31" s="17">
        <v>4</v>
      </c>
      <c r="F31" s="17">
        <v>10</v>
      </c>
      <c r="G31" s="17">
        <v>4</v>
      </c>
      <c r="H31" s="17">
        <v>2</v>
      </c>
      <c r="I31" s="18">
        <v>6</v>
      </c>
      <c r="J31" s="18">
        <v>6</v>
      </c>
      <c r="K31" s="17">
        <v>6</v>
      </c>
      <c r="L31" s="17">
        <v>10</v>
      </c>
      <c r="M31" s="17">
        <v>1</v>
      </c>
      <c r="N31" s="17">
        <v>3</v>
      </c>
      <c r="O31" s="17">
        <v>4</v>
      </c>
      <c r="P31" s="17">
        <v>5</v>
      </c>
    </row>
    <row r="32" spans="1:16" s="11" customFormat="1" ht="15" customHeight="1">
      <c r="A32" s="9"/>
      <c r="B32" s="15" t="s">
        <v>25</v>
      </c>
      <c r="C32" s="16"/>
      <c r="D32" s="30">
        <f t="shared" si="13"/>
        <v>42</v>
      </c>
      <c r="E32" s="17">
        <v>3</v>
      </c>
      <c r="F32" s="17">
        <v>2</v>
      </c>
      <c r="G32" s="17">
        <v>3</v>
      </c>
      <c r="H32" s="17">
        <v>2</v>
      </c>
      <c r="I32" s="18">
        <v>4</v>
      </c>
      <c r="J32" s="18">
        <v>4</v>
      </c>
      <c r="K32" s="17">
        <v>5</v>
      </c>
      <c r="L32" s="17">
        <v>3</v>
      </c>
      <c r="M32" s="17">
        <v>4</v>
      </c>
      <c r="N32" s="17">
        <v>5</v>
      </c>
      <c r="O32" s="17">
        <v>4</v>
      </c>
      <c r="P32" s="17">
        <v>3</v>
      </c>
    </row>
    <row r="33" spans="1:16" s="11" customFormat="1" ht="15" customHeight="1">
      <c r="A33" s="9"/>
      <c r="B33" s="15" t="s">
        <v>26</v>
      </c>
      <c r="C33" s="16"/>
      <c r="D33" s="30">
        <f t="shared" si="13"/>
        <v>28</v>
      </c>
      <c r="E33" s="17">
        <v>3</v>
      </c>
      <c r="F33" s="30">
        <v>0</v>
      </c>
      <c r="G33" s="17">
        <v>3</v>
      </c>
      <c r="H33" s="17">
        <v>4</v>
      </c>
      <c r="I33" s="18">
        <v>2</v>
      </c>
      <c r="J33" s="18">
        <v>1</v>
      </c>
      <c r="K33" s="17">
        <v>2</v>
      </c>
      <c r="L33" s="17">
        <v>1</v>
      </c>
      <c r="M33" s="17">
        <v>2</v>
      </c>
      <c r="N33" s="17">
        <v>4</v>
      </c>
      <c r="O33" s="17">
        <v>4</v>
      </c>
      <c r="P33" s="17">
        <v>2</v>
      </c>
    </row>
    <row r="34" spans="1:16" s="11" customFormat="1" ht="15" customHeight="1">
      <c r="A34" s="9"/>
      <c r="B34" s="15" t="s">
        <v>11</v>
      </c>
      <c r="C34" s="16"/>
      <c r="D34" s="30">
        <f t="shared" si="13"/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</row>
    <row r="35" spans="1:16" s="11" customFormat="1" ht="15" customHeight="1">
      <c r="A35" s="9"/>
      <c r="B35" s="40" t="s">
        <v>27</v>
      </c>
      <c r="C35" s="41"/>
      <c r="D35" s="31">
        <f t="shared" si="13"/>
        <v>26</v>
      </c>
      <c r="E35" s="19">
        <v>2</v>
      </c>
      <c r="F35" s="19">
        <v>3</v>
      </c>
      <c r="G35" s="19">
        <v>4</v>
      </c>
      <c r="H35" s="20">
        <v>1</v>
      </c>
      <c r="I35" s="19">
        <v>2</v>
      </c>
      <c r="J35" s="19">
        <v>3</v>
      </c>
      <c r="K35" s="19">
        <v>1</v>
      </c>
      <c r="L35" s="19">
        <v>1</v>
      </c>
      <c r="M35" s="19">
        <v>0</v>
      </c>
      <c r="N35" s="19">
        <v>4</v>
      </c>
      <c r="O35" s="19">
        <v>2</v>
      </c>
      <c r="P35" s="19">
        <v>3</v>
      </c>
    </row>
    <row r="36" spans="2:16" s="9" customFormat="1" ht="15" customHeight="1">
      <c r="B36" s="38" t="s">
        <v>28</v>
      </c>
      <c r="C36" s="3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14" customFormat="1" ht="15" customHeight="1">
      <c r="A37" s="2"/>
      <c r="B37" s="46" t="s">
        <v>14</v>
      </c>
      <c r="C37" s="47"/>
      <c r="D37" s="29">
        <f aca="true" t="shared" si="14" ref="D37:P37">SUM(D38:D51)</f>
        <v>1148</v>
      </c>
      <c r="E37" s="12">
        <f t="shared" si="14"/>
        <v>103</v>
      </c>
      <c r="F37" s="12">
        <f t="shared" si="14"/>
        <v>73</v>
      </c>
      <c r="G37" s="12">
        <f t="shared" si="14"/>
        <v>104</v>
      </c>
      <c r="H37" s="13">
        <f t="shared" si="14"/>
        <v>95</v>
      </c>
      <c r="I37" s="12">
        <f>SUM(I38:I51)</f>
        <v>105</v>
      </c>
      <c r="J37" s="12">
        <f>SUM(J38:J51)</f>
        <v>73</v>
      </c>
      <c r="K37" s="12">
        <f>SUM(K38:K51)</f>
        <v>93</v>
      </c>
      <c r="L37" s="12">
        <f t="shared" si="14"/>
        <v>113</v>
      </c>
      <c r="M37" s="12">
        <f t="shared" si="14"/>
        <v>88</v>
      </c>
      <c r="N37" s="12">
        <f t="shared" si="14"/>
        <v>109</v>
      </c>
      <c r="O37" s="12">
        <f t="shared" si="14"/>
        <v>103</v>
      </c>
      <c r="P37" s="12">
        <f t="shared" si="14"/>
        <v>89</v>
      </c>
    </row>
    <row r="38" spans="1:16" s="11" customFormat="1" ht="15" customHeight="1">
      <c r="A38" s="9"/>
      <c r="B38" s="42" t="s">
        <v>15</v>
      </c>
      <c r="C38" s="43"/>
      <c r="D38" s="30">
        <f>SUM(E38:P38)</f>
        <v>284</v>
      </c>
      <c r="E38" s="17">
        <v>19</v>
      </c>
      <c r="F38" s="17">
        <v>20</v>
      </c>
      <c r="G38" s="17">
        <v>30</v>
      </c>
      <c r="H38" s="17">
        <v>20</v>
      </c>
      <c r="I38" s="18">
        <v>29</v>
      </c>
      <c r="J38" s="18">
        <v>21</v>
      </c>
      <c r="K38" s="17">
        <v>24</v>
      </c>
      <c r="L38" s="17">
        <v>31</v>
      </c>
      <c r="M38" s="17">
        <v>23</v>
      </c>
      <c r="N38" s="17">
        <v>28</v>
      </c>
      <c r="O38" s="17">
        <v>26</v>
      </c>
      <c r="P38" s="17">
        <v>13</v>
      </c>
    </row>
    <row r="39" spans="1:16" s="11" customFormat="1" ht="15" customHeight="1">
      <c r="A39" s="9"/>
      <c r="B39" s="15" t="s">
        <v>16</v>
      </c>
      <c r="C39" s="16"/>
      <c r="D39" s="30">
        <f aca="true" t="shared" si="15" ref="D39:D51">SUM(E39:P39)</f>
        <v>62</v>
      </c>
      <c r="E39" s="17">
        <v>4</v>
      </c>
      <c r="F39" s="17">
        <v>6</v>
      </c>
      <c r="G39" s="17">
        <v>6</v>
      </c>
      <c r="H39" s="17">
        <v>4</v>
      </c>
      <c r="I39" s="18">
        <v>6</v>
      </c>
      <c r="J39" s="18">
        <v>5</v>
      </c>
      <c r="K39" s="17">
        <v>4</v>
      </c>
      <c r="L39" s="17">
        <v>5</v>
      </c>
      <c r="M39" s="17">
        <v>4</v>
      </c>
      <c r="N39" s="17">
        <v>8</v>
      </c>
      <c r="O39" s="17">
        <v>6</v>
      </c>
      <c r="P39" s="17">
        <v>4</v>
      </c>
    </row>
    <row r="40" spans="1:16" s="11" customFormat="1" ht="15" customHeight="1">
      <c r="A40" s="9"/>
      <c r="B40" s="15" t="s">
        <v>17</v>
      </c>
      <c r="C40" s="16"/>
      <c r="D40" s="30">
        <f t="shared" si="15"/>
        <v>139</v>
      </c>
      <c r="E40" s="17">
        <v>11</v>
      </c>
      <c r="F40" s="17">
        <v>7</v>
      </c>
      <c r="G40" s="17">
        <v>15</v>
      </c>
      <c r="H40" s="17">
        <v>11</v>
      </c>
      <c r="I40" s="18">
        <v>12</v>
      </c>
      <c r="J40" s="18">
        <v>14</v>
      </c>
      <c r="K40" s="17">
        <v>8</v>
      </c>
      <c r="L40" s="17">
        <v>15</v>
      </c>
      <c r="M40" s="17">
        <v>6</v>
      </c>
      <c r="N40" s="17">
        <v>12</v>
      </c>
      <c r="O40" s="17">
        <v>14</v>
      </c>
      <c r="P40" s="17">
        <v>14</v>
      </c>
    </row>
    <row r="41" spans="1:16" s="11" customFormat="1" ht="15" customHeight="1">
      <c r="A41" s="9"/>
      <c r="B41" s="42" t="s">
        <v>18</v>
      </c>
      <c r="C41" s="43"/>
      <c r="D41" s="30">
        <f t="shared" si="15"/>
        <v>262</v>
      </c>
      <c r="E41" s="17">
        <v>32</v>
      </c>
      <c r="F41" s="17">
        <v>11</v>
      </c>
      <c r="G41" s="17">
        <v>23</v>
      </c>
      <c r="H41" s="17">
        <v>25</v>
      </c>
      <c r="I41" s="18">
        <v>26</v>
      </c>
      <c r="J41" s="18">
        <v>16</v>
      </c>
      <c r="K41" s="17">
        <v>19</v>
      </c>
      <c r="L41" s="17">
        <v>29</v>
      </c>
      <c r="M41" s="17">
        <v>22</v>
      </c>
      <c r="N41" s="17">
        <v>19</v>
      </c>
      <c r="O41" s="17">
        <v>20</v>
      </c>
      <c r="P41" s="17">
        <v>20</v>
      </c>
    </row>
    <row r="42" spans="1:16" s="11" customFormat="1" ht="15" customHeight="1">
      <c r="A42" s="9"/>
      <c r="B42" s="15" t="s">
        <v>19</v>
      </c>
      <c r="C42" s="16"/>
      <c r="D42" s="30">
        <f t="shared" si="15"/>
        <v>161</v>
      </c>
      <c r="E42" s="17">
        <v>14</v>
      </c>
      <c r="F42" s="17">
        <v>8</v>
      </c>
      <c r="G42" s="17">
        <v>11</v>
      </c>
      <c r="H42" s="17">
        <v>17</v>
      </c>
      <c r="I42" s="18">
        <v>12</v>
      </c>
      <c r="J42" s="18">
        <v>9</v>
      </c>
      <c r="K42" s="17">
        <v>17</v>
      </c>
      <c r="L42" s="17">
        <v>14</v>
      </c>
      <c r="M42" s="17">
        <v>15</v>
      </c>
      <c r="N42" s="17">
        <v>17</v>
      </c>
      <c r="O42" s="17">
        <v>11</v>
      </c>
      <c r="P42" s="17">
        <v>16</v>
      </c>
    </row>
    <row r="43" spans="1:16" s="11" customFormat="1" ht="15" customHeight="1">
      <c r="A43" s="9"/>
      <c r="B43" s="15" t="s">
        <v>20</v>
      </c>
      <c r="C43" s="16"/>
      <c r="D43" s="30">
        <f t="shared" si="15"/>
        <v>60</v>
      </c>
      <c r="E43" s="17">
        <v>5</v>
      </c>
      <c r="F43" s="17">
        <v>4</v>
      </c>
      <c r="G43" s="17">
        <v>7</v>
      </c>
      <c r="H43" s="17">
        <v>7</v>
      </c>
      <c r="I43" s="18">
        <v>4</v>
      </c>
      <c r="J43" s="18">
        <v>3</v>
      </c>
      <c r="K43" s="17">
        <v>3</v>
      </c>
      <c r="L43" s="17">
        <v>3</v>
      </c>
      <c r="M43" s="17">
        <v>5</v>
      </c>
      <c r="N43" s="17">
        <v>6</v>
      </c>
      <c r="O43" s="17">
        <v>7</v>
      </c>
      <c r="P43" s="17">
        <v>6</v>
      </c>
    </row>
    <row r="44" spans="1:16" s="11" customFormat="1" ht="15" customHeight="1">
      <c r="A44" s="9"/>
      <c r="B44" s="15" t="s">
        <v>21</v>
      </c>
      <c r="C44" s="16"/>
      <c r="D44" s="30">
        <f t="shared" si="15"/>
        <v>10</v>
      </c>
      <c r="E44" s="17">
        <v>1</v>
      </c>
      <c r="F44" s="17">
        <v>1</v>
      </c>
      <c r="G44" s="17">
        <v>0</v>
      </c>
      <c r="H44" s="17">
        <v>2</v>
      </c>
      <c r="I44" s="18">
        <v>0</v>
      </c>
      <c r="J44" s="17">
        <v>0</v>
      </c>
      <c r="K44" s="17">
        <v>1</v>
      </c>
      <c r="L44" s="17">
        <v>2</v>
      </c>
      <c r="M44" s="17">
        <v>2</v>
      </c>
      <c r="N44" s="17">
        <v>1</v>
      </c>
      <c r="O44" s="17">
        <v>0</v>
      </c>
      <c r="P44" s="17">
        <v>0</v>
      </c>
    </row>
    <row r="45" spans="1:16" s="11" customFormat="1" ht="15" customHeight="1">
      <c r="A45" s="9"/>
      <c r="B45" s="15" t="s">
        <v>22</v>
      </c>
      <c r="C45" s="16"/>
      <c r="D45" s="30">
        <f t="shared" si="15"/>
        <v>13</v>
      </c>
      <c r="E45" s="17">
        <v>0</v>
      </c>
      <c r="F45" s="17">
        <v>0</v>
      </c>
      <c r="G45" s="17">
        <v>1</v>
      </c>
      <c r="H45" s="17">
        <v>1</v>
      </c>
      <c r="I45" s="18">
        <v>2</v>
      </c>
      <c r="J45" s="18">
        <v>1</v>
      </c>
      <c r="K45" s="17">
        <v>1</v>
      </c>
      <c r="L45" s="17">
        <v>1</v>
      </c>
      <c r="M45" s="17">
        <v>1</v>
      </c>
      <c r="N45" s="17">
        <v>0</v>
      </c>
      <c r="O45" s="17">
        <v>1</v>
      </c>
      <c r="P45" s="17">
        <v>4</v>
      </c>
    </row>
    <row r="46" spans="1:16" s="11" customFormat="1" ht="15" customHeight="1">
      <c r="A46" s="9"/>
      <c r="B46" s="15" t="s">
        <v>23</v>
      </c>
      <c r="C46" s="16"/>
      <c r="D46" s="30">
        <f t="shared" si="15"/>
        <v>15</v>
      </c>
      <c r="E46" s="17">
        <v>2</v>
      </c>
      <c r="F46" s="17">
        <v>2</v>
      </c>
      <c r="G46" s="17">
        <v>1</v>
      </c>
      <c r="H46" s="17">
        <v>0</v>
      </c>
      <c r="I46" s="18">
        <v>3</v>
      </c>
      <c r="J46" s="18">
        <v>0</v>
      </c>
      <c r="K46" s="17">
        <v>1</v>
      </c>
      <c r="L46" s="17">
        <v>1</v>
      </c>
      <c r="M46" s="17">
        <v>1</v>
      </c>
      <c r="N46" s="17">
        <v>0</v>
      </c>
      <c r="O46" s="17">
        <v>1</v>
      </c>
      <c r="P46" s="17">
        <v>3</v>
      </c>
    </row>
    <row r="47" spans="1:16" s="11" customFormat="1" ht="15" customHeight="1">
      <c r="A47" s="9"/>
      <c r="B47" s="15" t="s">
        <v>24</v>
      </c>
      <c r="C47" s="16"/>
      <c r="D47" s="30">
        <f t="shared" si="15"/>
        <v>56</v>
      </c>
      <c r="E47" s="17">
        <v>6</v>
      </c>
      <c r="F47" s="17">
        <v>7</v>
      </c>
      <c r="G47" s="17">
        <v>4</v>
      </c>
      <c r="H47" s="17">
        <v>4</v>
      </c>
      <c r="I47" s="18">
        <v>3</v>
      </c>
      <c r="J47" s="18">
        <v>1</v>
      </c>
      <c r="K47" s="17">
        <v>9</v>
      </c>
      <c r="L47" s="17">
        <v>5</v>
      </c>
      <c r="M47" s="17">
        <v>4</v>
      </c>
      <c r="N47" s="17">
        <v>8</v>
      </c>
      <c r="O47" s="17">
        <v>2</v>
      </c>
      <c r="P47" s="17">
        <v>3</v>
      </c>
    </row>
    <row r="48" spans="1:16" s="11" customFormat="1" ht="15" customHeight="1">
      <c r="A48" s="9"/>
      <c r="B48" s="15" t="s">
        <v>25</v>
      </c>
      <c r="C48" s="16"/>
      <c r="D48" s="30">
        <f t="shared" si="15"/>
        <v>34</v>
      </c>
      <c r="E48" s="17">
        <v>1</v>
      </c>
      <c r="F48" s="17">
        <v>4</v>
      </c>
      <c r="G48" s="17">
        <v>2</v>
      </c>
      <c r="H48" s="17">
        <v>1</v>
      </c>
      <c r="I48" s="18">
        <v>3</v>
      </c>
      <c r="J48" s="18">
        <v>2</v>
      </c>
      <c r="K48" s="17">
        <v>3</v>
      </c>
      <c r="L48" s="17">
        <v>4</v>
      </c>
      <c r="M48" s="17">
        <v>0</v>
      </c>
      <c r="N48" s="17">
        <v>5</v>
      </c>
      <c r="O48" s="17">
        <v>6</v>
      </c>
      <c r="P48" s="17">
        <v>3</v>
      </c>
    </row>
    <row r="49" spans="1:16" s="11" customFormat="1" ht="15" customHeight="1">
      <c r="A49" s="9"/>
      <c r="B49" s="15" t="s">
        <v>26</v>
      </c>
      <c r="C49" s="16"/>
      <c r="D49" s="30">
        <f t="shared" si="15"/>
        <v>32</v>
      </c>
      <c r="E49" s="17">
        <v>6</v>
      </c>
      <c r="F49" s="17">
        <v>2</v>
      </c>
      <c r="G49" s="17">
        <v>2</v>
      </c>
      <c r="H49" s="17">
        <v>2</v>
      </c>
      <c r="I49" s="18">
        <v>3</v>
      </c>
      <c r="J49" s="18">
        <v>0</v>
      </c>
      <c r="K49" s="17">
        <v>2</v>
      </c>
      <c r="L49" s="17">
        <v>3</v>
      </c>
      <c r="M49" s="17">
        <v>3</v>
      </c>
      <c r="N49" s="17">
        <v>2</v>
      </c>
      <c r="O49" s="17">
        <v>5</v>
      </c>
      <c r="P49" s="17">
        <v>2</v>
      </c>
    </row>
    <row r="50" spans="1:16" s="11" customFormat="1" ht="15" customHeight="1">
      <c r="A50" s="9"/>
      <c r="B50" s="15" t="s">
        <v>11</v>
      </c>
      <c r="C50" s="16"/>
      <c r="D50" s="30">
        <f t="shared" si="15"/>
        <v>0</v>
      </c>
      <c r="E50" s="17">
        <v>0</v>
      </c>
      <c r="F50" s="17">
        <v>0</v>
      </c>
      <c r="G50" s="17">
        <v>0</v>
      </c>
      <c r="H50" s="17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1:16" s="11" customFormat="1" ht="15" customHeight="1" thickBot="1">
      <c r="A51" s="9"/>
      <c r="B51" s="50" t="s">
        <v>27</v>
      </c>
      <c r="C51" s="51"/>
      <c r="D51" s="32">
        <f t="shared" si="15"/>
        <v>20</v>
      </c>
      <c r="E51" s="22">
        <v>2</v>
      </c>
      <c r="F51" s="22">
        <v>1</v>
      </c>
      <c r="G51" s="22">
        <v>2</v>
      </c>
      <c r="H51" s="23">
        <v>1</v>
      </c>
      <c r="I51" s="22">
        <v>2</v>
      </c>
      <c r="J51" s="22">
        <v>1</v>
      </c>
      <c r="K51" s="22">
        <v>1</v>
      </c>
      <c r="L51" s="22">
        <v>0</v>
      </c>
      <c r="M51" s="22">
        <v>2</v>
      </c>
      <c r="N51" s="22">
        <v>3</v>
      </c>
      <c r="O51" s="22">
        <v>4</v>
      </c>
      <c r="P51" s="22">
        <v>1</v>
      </c>
    </row>
    <row r="52" spans="1:16" s="11" customFormat="1" ht="15" customHeight="1">
      <c r="A52" s="9"/>
      <c r="B52" s="9"/>
      <c r="C52" s="9" t="s">
        <v>31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s="11" customFormat="1" ht="15" customHeight="1">
      <c r="A53" s="9"/>
      <c r="B53" s="9"/>
      <c r="C53" s="9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s="11" customFormat="1" ht="24.75" customHeight="1">
      <c r="A54" s="9"/>
      <c r="B54" s="9"/>
      <c r="C54" s="9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s="11" customFormat="1" ht="24.75" customHeight="1">
      <c r="A55" s="9"/>
      <c r="B55" s="9"/>
      <c r="C55" s="9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s="11" customFormat="1" ht="24.75" customHeight="1">
      <c r="A56" s="9"/>
      <c r="B56" s="9"/>
      <c r="C56" s="9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s="11" customFormat="1" ht="24.75" customHeight="1">
      <c r="A57" s="9"/>
      <c r="B57" s="9"/>
      <c r="C57" s="9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s="11" customFormat="1" ht="24.75" customHeight="1">
      <c r="A58" s="9"/>
      <c r="B58" s="9"/>
      <c r="C58" s="9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s="11" customFormat="1" ht="24.75" customHeight="1">
      <c r="A59" s="9"/>
      <c r="B59" s="9"/>
      <c r="C59" s="9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s="11" customFormat="1" ht="24.75" customHeight="1">
      <c r="A60" s="9"/>
      <c r="B60" s="9"/>
      <c r="C60" s="9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s="11" customFormat="1" ht="24.75" customHeight="1">
      <c r="A61" s="9"/>
      <c r="B61" s="9"/>
      <c r="C61" s="9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s="11" customFormat="1" ht="24.75" customHeight="1">
      <c r="A62" s="9"/>
      <c r="B62" s="9"/>
      <c r="C62" s="9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s="11" customFormat="1" ht="24.75" customHeight="1">
      <c r="A63" s="9"/>
      <c r="B63" s="9"/>
      <c r="C63" s="9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 s="11" customFormat="1" ht="24.75" customHeight="1">
      <c r="A64" s="9"/>
      <c r="B64" s="9"/>
      <c r="C64" s="9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s="11" customFormat="1" ht="24.75" customHeight="1">
      <c r="A65" s="9"/>
      <c r="B65" s="9"/>
      <c r="C65" s="9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s="11" customFormat="1" ht="24.75" customHeight="1">
      <c r="A66" s="9"/>
      <c r="B66" s="9"/>
      <c r="C66" s="9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s="11" customFormat="1" ht="24.75" customHeight="1">
      <c r="A67" s="9"/>
      <c r="B67" s="9"/>
      <c r="C67" s="9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s="11" customFormat="1" ht="24.75" customHeight="1">
      <c r="A68" s="9"/>
      <c r="B68" s="9"/>
      <c r="C68" s="9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s="11" customFormat="1" ht="24.75" customHeight="1">
      <c r="A69" s="9"/>
      <c r="B69" s="9"/>
      <c r="C69" s="9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s="11" customFormat="1" ht="24.75" customHeight="1">
      <c r="A70" s="9"/>
      <c r="B70" s="9"/>
      <c r="C70" s="9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s="5" customFormat="1" ht="24.75" customHeight="1">
      <c r="A71" s="25"/>
      <c r="B71" s="25"/>
      <c r="C71" s="2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</sheetData>
  <mergeCells count="16">
    <mergeCell ref="B37:C37"/>
    <mergeCell ref="B38:C38"/>
    <mergeCell ref="B41:C41"/>
    <mergeCell ref="B51:C51"/>
    <mergeCell ref="B3:C3"/>
    <mergeCell ref="B5:C5"/>
    <mergeCell ref="B4:C4"/>
    <mergeCell ref="B22:C22"/>
    <mergeCell ref="B21:C21"/>
    <mergeCell ref="B20:C20"/>
    <mergeCell ref="B36:C36"/>
    <mergeCell ref="B19:C19"/>
    <mergeCell ref="B9:C9"/>
    <mergeCell ref="B6:C6"/>
    <mergeCell ref="B25:C25"/>
    <mergeCell ref="B35:C35"/>
  </mergeCells>
  <printOptions/>
  <pageMargins left="0.5905511811023623" right="0.3937007874015748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2006-03-10T13:08:54Z</cp:lastPrinted>
  <dcterms:created xsi:type="dcterms:W3CDTF">1998-11-16T07:41:07Z</dcterms:created>
  <dcterms:modified xsi:type="dcterms:W3CDTF">2008-05-13T01:07:45Z</dcterms:modified>
  <cp:category/>
  <cp:version/>
  <cp:contentType/>
  <cp:contentStatus/>
</cp:coreProperties>
</file>