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9上荘町" sheetId="1" r:id="rId1"/>
  </sheets>
  <definedNames>
    <definedName name="_xlnm.Print_Area" localSheetId="0">'2-16-9上荘町'!$A$1:$L$20</definedName>
  </definedNames>
  <calcPr fullCalcOnLoad="1"/>
</workbook>
</file>

<file path=xl/sharedStrings.xml><?xml version="1.0" encoding="utf-8"?>
<sst xmlns="http://schemas.openxmlformats.org/spreadsheetml/2006/main" count="42" uniqueCount="30">
  <si>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</si>
  <si>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</si>
  <si>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</si>
  <si>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</si>
  <si>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</si>
  <si>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</si>
  <si>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</si>
  <si>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</si>
  <si>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</si>
  <si>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</si>
  <si>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</si>
  <si>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</si>
  <si>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</si>
  <si>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</si>
  <si>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</si>
  <si>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資料：市民課</t>
  </si>
  <si>
    <t>上荘町</t>
  </si>
  <si>
    <t>小野</t>
  </si>
  <si>
    <t>薬栗</t>
  </si>
  <si>
    <t>見土呂</t>
  </si>
  <si>
    <t>国包</t>
  </si>
  <si>
    <t>井ノ口</t>
  </si>
  <si>
    <t>白沢</t>
  </si>
  <si>
    <t>都染</t>
  </si>
  <si>
    <t>都台</t>
  </si>
  <si>
    <t>〃</t>
  </si>
  <si>
    <t>18年</t>
  </si>
  <si>
    <t>19年</t>
  </si>
  <si>
    <t>平成20年</t>
  </si>
  <si>
    <t xml:space="preserve">  2-16　町丁別住民基本台帳人口（続き）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</si>
</sst>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49" fontId="8" fillId="2" borderId="5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3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41" fontId="2" fillId="2" borderId="0" xfId="16" applyNumberFormat="1" applyFont="1" applyFill="1" applyBorder="1" applyAlignment="1" applyProtection="1">
      <alignment horizontal="right" vertical="center"/>
      <protection locked="0"/>
    </xf>
    <xf numFmtId="41" fontId="2" fillId="2" borderId="0" xfId="16" applyNumberFormat="1" applyFont="1" applyFill="1" applyAlignment="1">
      <alignment horizontal="right" vertical="center"/>
    </xf>
    <xf numFmtId="41" fontId="4" fillId="2" borderId="0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Alignment="1" applyProtection="1">
      <alignment horizontal="right" vertical="center"/>
      <protection locked="0"/>
    </xf>
    <xf numFmtId="41" fontId="4" fillId="2" borderId="0" xfId="16" applyNumberFormat="1" applyFont="1" applyFill="1" applyAlignment="1">
      <alignment horizontal="right" vertical="center"/>
    </xf>
    <xf numFmtId="41" fontId="4" fillId="2" borderId="7" xfId="16" applyNumberFormat="1" applyFont="1" applyFill="1" applyBorder="1" applyAlignment="1" applyProtection="1">
      <alignment horizontal="right" vertical="center"/>
      <protection locked="0"/>
    </xf>
    <xf numFmtId="41" fontId="4" fillId="2" borderId="7" xfId="0" applyNumberFormat="1" applyFont="1" applyFill="1" applyBorder="1" applyAlignment="1" applyProtection="1">
      <alignment horizontal="right" vertical="center"/>
      <protection locked="0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41" fontId="4" fillId="2" borderId="8" xfId="0" applyNumberFormat="1" applyFont="1" applyFill="1" applyBorder="1" applyAlignment="1" applyProtection="1">
      <alignment horizontal="right" vertical="center"/>
      <protection locked="0"/>
    </xf>
    <xf numFmtId="41" fontId="4" fillId="2" borderId="1" xfId="0" applyNumberFormat="1" applyFont="1" applyFill="1" applyBorder="1" applyAlignment="1" applyProtection="1">
      <alignment horizontal="right" vertical="center"/>
      <protection locked="0"/>
    </xf>
    <xf numFmtId="41" fontId="4" fillId="2" borderId="1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10" xfId="0" applyFont="1" applyFill="1" applyBorder="1" applyAlignment="1" applyProtection="1">
      <alignment horizontal="distributed" vertical="center"/>
      <protection locked="0"/>
    </xf>
    <xf numFmtId="0" fontId="4" fillId="2" borderId="4" xfId="0" applyFont="1" applyFill="1" applyBorder="1" applyAlignment="1" applyProtection="1">
      <alignment horizontal="distributed" vertical="center"/>
      <protection locked="0"/>
    </xf>
    <xf numFmtId="49" fontId="4" fillId="2" borderId="11" xfId="0" applyNumberFormat="1" applyFont="1" applyFill="1" applyBorder="1" applyAlignment="1">
      <alignment horizontal="distributed" vertical="center"/>
    </xf>
    <xf numFmtId="49" fontId="4" fillId="2" borderId="12" xfId="0" applyNumberFormat="1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49" fontId="4" fillId="2" borderId="16" xfId="0" applyNumberFormat="1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R50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44" width="8.875" style="25" customWidth="1"/>
    <col min="45" max="16384" width="9.00390625" style="26" customWidth="1"/>
  </cols>
  <sheetData>
    <row r="1" spans="1:12" s="6" customFormat="1" ht="24.75" customHeight="1">
      <c r="A1" s="4" t="s">
        <v>29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44" s="2" customFormat="1" ht="9.75" customHeight="1">
      <c r="A2" s="7"/>
      <c r="B2" s="7"/>
      <c r="C2" s="4"/>
      <c r="D2" s="5"/>
      <c r="E2" s="5"/>
      <c r="F2" s="5"/>
      <c r="G2" s="5"/>
      <c r="H2" s="5"/>
      <c r="I2" s="5"/>
      <c r="J2" s="8"/>
      <c r="K2" s="9"/>
      <c r="L2" s="9"/>
      <c r="M2" s="10"/>
      <c r="N2" s="10"/>
      <c r="O2" s="10"/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s="2" customFormat="1" ht="19.5" customHeight="1" thickBot="1">
      <c r="A3" s="7"/>
      <c r="B3" s="12" t="s">
        <v>16</v>
      </c>
      <c r="C3" s="27"/>
      <c r="D3" s="5"/>
      <c r="E3" s="5"/>
      <c r="F3" s="5"/>
      <c r="G3" s="5"/>
      <c r="H3" s="5"/>
      <c r="I3" s="5"/>
      <c r="J3" s="5"/>
      <c r="K3" s="5"/>
      <c r="L3" s="5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3" customFormat="1" ht="19.5" customHeight="1">
      <c r="A4" s="15"/>
      <c r="B4" s="48" t="s">
        <v>1</v>
      </c>
      <c r="C4" s="49"/>
      <c r="D4" s="43" t="s">
        <v>26</v>
      </c>
      <c r="E4" s="43" t="s">
        <v>27</v>
      </c>
      <c r="F4" s="46" t="s">
        <v>28</v>
      </c>
      <c r="G4" s="47"/>
      <c r="H4" s="47"/>
      <c r="I4" s="47"/>
      <c r="J4" s="47"/>
      <c r="K4" s="47"/>
      <c r="L4" s="47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s="3" customFormat="1" ht="19.5" customHeight="1">
      <c r="A5" s="15"/>
      <c r="B5" s="50"/>
      <c r="C5" s="51"/>
      <c r="D5" s="44"/>
      <c r="E5" s="44"/>
      <c r="F5" s="57" t="s">
        <v>2</v>
      </c>
      <c r="G5" s="54" t="s">
        <v>3</v>
      </c>
      <c r="H5" s="55"/>
      <c r="I5" s="56"/>
      <c r="J5" s="54" t="s">
        <v>4</v>
      </c>
      <c r="K5" s="55"/>
      <c r="L5" s="5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s="3" customFormat="1" ht="19.5" customHeight="1">
      <c r="A6" s="15"/>
      <c r="B6" s="50"/>
      <c r="C6" s="51"/>
      <c r="D6" s="44"/>
      <c r="E6" s="44"/>
      <c r="F6" s="58"/>
      <c r="G6" s="60" t="s">
        <v>5</v>
      </c>
      <c r="H6" s="62" t="s">
        <v>6</v>
      </c>
      <c r="I6" s="60" t="s">
        <v>7</v>
      </c>
      <c r="J6" s="17" t="s">
        <v>8</v>
      </c>
      <c r="K6" s="16" t="s">
        <v>9</v>
      </c>
      <c r="L6" s="28" t="s">
        <v>10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s="3" customFormat="1" ht="19.5" customHeight="1">
      <c r="A7" s="15"/>
      <c r="B7" s="52"/>
      <c r="C7" s="53"/>
      <c r="D7" s="45"/>
      <c r="E7" s="45"/>
      <c r="F7" s="59"/>
      <c r="G7" s="61"/>
      <c r="H7" s="63"/>
      <c r="I7" s="61"/>
      <c r="J7" s="19" t="s">
        <v>11</v>
      </c>
      <c r="K7" s="18" t="s">
        <v>12</v>
      </c>
      <c r="L7" s="19" t="s">
        <v>13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s="1" customFormat="1" ht="19.5" customHeight="1">
      <c r="A8" s="4"/>
      <c r="B8" s="20" t="s">
        <v>5</v>
      </c>
      <c r="C8" s="22"/>
      <c r="D8" s="32">
        <v>5656</v>
      </c>
      <c r="E8" s="32">
        <v>5529</v>
      </c>
      <c r="F8" s="33">
        <f>SUM(F9:F18)</f>
        <v>1956</v>
      </c>
      <c r="G8" s="33">
        <f>SUM(H8:I8)</f>
        <v>5467</v>
      </c>
      <c r="H8" s="33">
        <f>SUM(H9:H18)</f>
        <v>2667</v>
      </c>
      <c r="I8" s="33">
        <f>SUM(I9:I18)</f>
        <v>2800</v>
      </c>
      <c r="J8" s="33">
        <f>SUM(J9:J18)</f>
        <v>600</v>
      </c>
      <c r="K8" s="33">
        <f>SUM(K9:K18)</f>
        <v>3419</v>
      </c>
      <c r="L8" s="33">
        <f>SUM(L9:L18)</f>
        <v>1448</v>
      </c>
      <c r="M8" s="29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2" customFormat="1" ht="19.5" customHeight="1">
      <c r="A9" s="14"/>
      <c r="B9" s="21" t="s">
        <v>17</v>
      </c>
      <c r="C9" s="22"/>
      <c r="D9" s="34">
        <v>669</v>
      </c>
      <c r="E9" s="34">
        <v>659</v>
      </c>
      <c r="F9" s="35">
        <v>231</v>
      </c>
      <c r="G9" s="36">
        <f>SUM(H9:I9)</f>
        <v>654</v>
      </c>
      <c r="H9" s="35">
        <v>322</v>
      </c>
      <c r="I9" s="35">
        <v>332</v>
      </c>
      <c r="J9" s="35">
        <v>65</v>
      </c>
      <c r="K9" s="35">
        <v>407</v>
      </c>
      <c r="L9" s="35">
        <v>182</v>
      </c>
      <c r="M9" s="29" t="s">
        <v>0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2" customFormat="1" ht="19.5" customHeight="1">
      <c r="A10" s="14"/>
      <c r="B10" s="21" t="s">
        <v>18</v>
      </c>
      <c r="C10" s="22"/>
      <c r="D10" s="34">
        <v>632</v>
      </c>
      <c r="E10" s="34">
        <v>605</v>
      </c>
      <c r="F10" s="35">
        <v>209</v>
      </c>
      <c r="G10" s="36">
        <f aca="true" t="shared" si="0" ref="G10:G17">SUM(H10:I10)</f>
        <v>598</v>
      </c>
      <c r="H10" s="35">
        <v>288</v>
      </c>
      <c r="I10" s="35">
        <v>310</v>
      </c>
      <c r="J10" s="35">
        <v>63</v>
      </c>
      <c r="K10" s="35">
        <v>380</v>
      </c>
      <c r="L10" s="35">
        <v>155</v>
      </c>
      <c r="M10" s="29" t="s">
        <v>0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s="2" customFormat="1" ht="19.5" customHeight="1">
      <c r="A11" s="14"/>
      <c r="B11" s="21" t="s">
        <v>19</v>
      </c>
      <c r="C11" s="22"/>
      <c r="D11" s="34">
        <v>462</v>
      </c>
      <c r="E11" s="34">
        <v>452</v>
      </c>
      <c r="F11" s="35">
        <v>153</v>
      </c>
      <c r="G11" s="36">
        <f t="shared" si="0"/>
        <v>444</v>
      </c>
      <c r="H11" s="35">
        <v>220</v>
      </c>
      <c r="I11" s="35">
        <v>224</v>
      </c>
      <c r="J11" s="35">
        <v>55</v>
      </c>
      <c r="K11" s="35">
        <v>277</v>
      </c>
      <c r="L11" s="35">
        <v>112</v>
      </c>
      <c r="M11" s="29" t="s">
        <v>0</v>
      </c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2" customFormat="1" ht="19.5" customHeight="1">
      <c r="A12" s="14"/>
      <c r="B12" s="21" t="s">
        <v>20</v>
      </c>
      <c r="C12" s="22"/>
      <c r="D12" s="34">
        <v>1193</v>
      </c>
      <c r="E12" s="34">
        <v>1163</v>
      </c>
      <c r="F12" s="35">
        <v>399</v>
      </c>
      <c r="G12" s="36">
        <f t="shared" si="0"/>
        <v>1137</v>
      </c>
      <c r="H12" s="35">
        <v>551</v>
      </c>
      <c r="I12" s="35">
        <v>586</v>
      </c>
      <c r="J12" s="35">
        <v>167</v>
      </c>
      <c r="K12" s="35">
        <v>670</v>
      </c>
      <c r="L12" s="35">
        <v>300</v>
      </c>
      <c r="M12" s="29" t="s">
        <v>0</v>
      </c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s="2" customFormat="1" ht="19.5" customHeight="1">
      <c r="A13" s="14"/>
      <c r="B13" s="21" t="s">
        <v>21</v>
      </c>
      <c r="C13" s="22"/>
      <c r="D13" s="34">
        <v>287</v>
      </c>
      <c r="E13" s="34">
        <v>283</v>
      </c>
      <c r="F13" s="35">
        <v>86</v>
      </c>
      <c r="G13" s="36">
        <f t="shared" si="0"/>
        <v>283</v>
      </c>
      <c r="H13" s="35">
        <v>141</v>
      </c>
      <c r="I13" s="35">
        <v>142</v>
      </c>
      <c r="J13" s="35">
        <v>20</v>
      </c>
      <c r="K13" s="35">
        <v>181</v>
      </c>
      <c r="L13" s="35">
        <v>82</v>
      </c>
      <c r="M13" s="29" t="s">
        <v>0</v>
      </c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2" customFormat="1" ht="19.5" customHeight="1">
      <c r="A14" s="14"/>
      <c r="B14" s="21" t="s">
        <v>22</v>
      </c>
      <c r="C14" s="24"/>
      <c r="D14" s="37">
        <v>39</v>
      </c>
      <c r="E14" s="34">
        <v>39</v>
      </c>
      <c r="F14" s="34">
        <v>14</v>
      </c>
      <c r="G14" s="36">
        <f t="shared" si="0"/>
        <v>40</v>
      </c>
      <c r="H14" s="34">
        <v>16</v>
      </c>
      <c r="I14" s="34">
        <v>24</v>
      </c>
      <c r="J14" s="34">
        <v>8</v>
      </c>
      <c r="K14" s="34">
        <v>19</v>
      </c>
      <c r="L14" s="34">
        <v>13</v>
      </c>
      <c r="M14" s="29" t="s">
        <v>0</v>
      </c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2" customFormat="1" ht="19.5" customHeight="1">
      <c r="A15" s="30"/>
      <c r="B15" s="21" t="s">
        <v>23</v>
      </c>
      <c r="C15" s="24"/>
      <c r="D15" s="38">
        <v>485</v>
      </c>
      <c r="E15" s="39">
        <v>469</v>
      </c>
      <c r="F15" s="39">
        <v>163</v>
      </c>
      <c r="G15" s="36">
        <f t="shared" si="0"/>
        <v>462</v>
      </c>
      <c r="H15" s="39">
        <v>217</v>
      </c>
      <c r="I15" s="39">
        <v>245</v>
      </c>
      <c r="J15" s="39">
        <v>69</v>
      </c>
      <c r="K15" s="39">
        <v>268</v>
      </c>
      <c r="L15" s="39">
        <v>125</v>
      </c>
      <c r="M15" s="29" t="s">
        <v>0</v>
      </c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2" customFormat="1" ht="19.5" customHeight="1">
      <c r="A16" s="30"/>
      <c r="B16" s="21" t="s">
        <v>24</v>
      </c>
      <c r="C16" s="24">
        <v>1</v>
      </c>
      <c r="D16" s="38">
        <v>770</v>
      </c>
      <c r="E16" s="39">
        <v>765</v>
      </c>
      <c r="F16" s="39">
        <v>285</v>
      </c>
      <c r="G16" s="36">
        <f t="shared" si="0"/>
        <v>755</v>
      </c>
      <c r="H16" s="39">
        <v>375</v>
      </c>
      <c r="I16" s="39">
        <v>380</v>
      </c>
      <c r="J16" s="39">
        <v>66</v>
      </c>
      <c r="K16" s="39">
        <v>488</v>
      </c>
      <c r="L16" s="39">
        <v>201</v>
      </c>
      <c r="M16" s="29" t="s">
        <v>0</v>
      </c>
      <c r="N16" s="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s="2" customFormat="1" ht="19.5" customHeight="1">
      <c r="A17" s="30"/>
      <c r="B17" s="21" t="s">
        <v>25</v>
      </c>
      <c r="C17" s="24">
        <v>2</v>
      </c>
      <c r="D17" s="38">
        <v>592</v>
      </c>
      <c r="E17" s="39">
        <v>587</v>
      </c>
      <c r="F17" s="39">
        <v>224</v>
      </c>
      <c r="G17" s="36">
        <f t="shared" si="0"/>
        <v>592</v>
      </c>
      <c r="H17" s="39">
        <v>289</v>
      </c>
      <c r="I17" s="39">
        <v>303</v>
      </c>
      <c r="J17" s="39">
        <v>51</v>
      </c>
      <c r="K17" s="39">
        <v>394</v>
      </c>
      <c r="L17" s="39">
        <v>147</v>
      </c>
      <c r="M17" s="29" t="s">
        <v>0</v>
      </c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2" customFormat="1" ht="19.5" customHeight="1" thickBot="1">
      <c r="A18" s="30"/>
      <c r="B18" s="23" t="s">
        <v>25</v>
      </c>
      <c r="C18" s="12">
        <v>3</v>
      </c>
      <c r="D18" s="40">
        <v>527</v>
      </c>
      <c r="E18" s="41">
        <v>507</v>
      </c>
      <c r="F18" s="41">
        <v>192</v>
      </c>
      <c r="G18" s="42">
        <f>SUM(H18:I18)</f>
        <v>502</v>
      </c>
      <c r="H18" s="41">
        <v>248</v>
      </c>
      <c r="I18" s="41">
        <v>254</v>
      </c>
      <c r="J18" s="41">
        <v>36</v>
      </c>
      <c r="K18" s="41">
        <v>335</v>
      </c>
      <c r="L18" s="41">
        <v>131</v>
      </c>
      <c r="M18" s="29" t="s">
        <v>0</v>
      </c>
      <c r="N18" s="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12" ht="18" customHeight="1">
      <c r="A19" s="30"/>
      <c r="B19" s="24" t="s">
        <v>15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8" customHeight="1">
      <c r="A20" s="30"/>
      <c r="B20" s="24" t="s">
        <v>14</v>
      </c>
      <c r="C20" s="30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9.5" customHeight="1">
      <c r="A21" s="30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9.5" customHeight="1">
      <c r="A22" s="30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9.5" customHeight="1">
      <c r="A23" s="30"/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9.5" customHeight="1">
      <c r="A24" s="30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19.5" customHeight="1">
      <c r="A25" s="30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9.5" customHeight="1">
      <c r="A26" s="30"/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19.5" customHeight="1">
      <c r="A27" s="30"/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9.5" customHeight="1">
      <c r="A28" s="30"/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9.5" customHeight="1">
      <c r="A29" s="30"/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9.5" customHeight="1">
      <c r="A30" s="30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9.5" customHeight="1">
      <c r="A31" s="30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9.5" customHeight="1">
      <c r="A32" s="30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9.5" customHeight="1">
      <c r="A33" s="30"/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9.5" customHeight="1">
      <c r="A34" s="30"/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9.5" customHeight="1">
      <c r="A35" s="30"/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9.5" customHeight="1">
      <c r="A36" s="30"/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9.5" customHeight="1">
      <c r="A37" s="30"/>
      <c r="B37" s="30"/>
      <c r="C37" s="30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9.5" customHeight="1">
      <c r="A38" s="30"/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9.5" customHeight="1">
      <c r="A39" s="30"/>
      <c r="B39" s="30"/>
      <c r="C39" s="30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9.5" customHeight="1">
      <c r="A40" s="30"/>
      <c r="B40" s="30"/>
      <c r="C40" s="30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9.5" customHeight="1">
      <c r="A41" s="30"/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9.5" customHeight="1">
      <c r="A42" s="30"/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9.5" customHeight="1">
      <c r="A43" s="30"/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9.5" customHeight="1">
      <c r="A44" s="30"/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9.5" customHeight="1">
      <c r="A45" s="30"/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9.5" customHeight="1">
      <c r="A46" s="30"/>
      <c r="B46" s="30"/>
      <c r="C46" s="30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9.5" customHeight="1">
      <c r="A47" s="30"/>
      <c r="B47" s="30"/>
      <c r="C47" s="30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9.5" customHeight="1">
      <c r="A48" s="30"/>
      <c r="B48" s="30"/>
      <c r="C48" s="30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9.5" customHeight="1">
      <c r="A49" s="30"/>
      <c r="B49" s="30"/>
      <c r="C49" s="30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9.5" customHeight="1">
      <c r="A50" s="30"/>
      <c r="B50" s="30"/>
      <c r="C50" s="30"/>
      <c r="D50" s="31"/>
      <c r="E50" s="31"/>
      <c r="F50" s="31"/>
      <c r="G50" s="31"/>
      <c r="H50" s="31"/>
      <c r="I50" s="31"/>
      <c r="J50" s="31"/>
      <c r="K50" s="31"/>
      <c r="L50" s="31"/>
    </row>
  </sheetData>
  <mergeCells count="10">
    <mergeCell ref="E4:E7"/>
    <mergeCell ref="F4:L4"/>
    <mergeCell ref="B4:C7"/>
    <mergeCell ref="D4:D7"/>
    <mergeCell ref="G5:I5"/>
    <mergeCell ref="J5:L5"/>
    <mergeCell ref="F5:F7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2009-02-19T00:00:43Z</cp:lastPrinted>
  <dcterms:created xsi:type="dcterms:W3CDTF">2007-02-16T10:10:33Z</dcterms:created>
  <dcterms:modified xsi:type="dcterms:W3CDTF">2009-02-19T23:58:17Z</dcterms:modified>
  <cp:category/>
  <cp:version/>
  <cp:contentType/>
  <cp:contentStatus/>
</cp:coreProperties>
</file>