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2神野町" sheetId="1" r:id="rId1"/>
  </sheets>
  <definedNames>
    <definedName name="_xlnm.Print_Area" localSheetId="0">'2-16-2神野町'!$A$1:$L$33</definedName>
  </definedNames>
  <calcPr fullCalcOnLoad="1"/>
</workbook>
</file>

<file path=xl/sharedStrings.xml><?xml version="1.0" encoding="utf-8"?>
<sst xmlns="http://schemas.openxmlformats.org/spreadsheetml/2006/main" count="64" uniqueCount="34">
  <si>
    <t/>
  </si>
  <si>
    <t>〃</t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</si>
  <si>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</si>
  <si>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</si>
  <si>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</si>
  <si>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</si>
  <si>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</si>
  <si>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</si>
  <si>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</si>
  <si>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</si>
  <si>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</si>
  <si>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</si>
  <si>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</si>
  <si>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</si>
  <si>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神野町</t>
  </si>
  <si>
    <t>町丁名</t>
  </si>
  <si>
    <t>神野</t>
  </si>
  <si>
    <t>西条</t>
  </si>
  <si>
    <t>西条山手</t>
  </si>
  <si>
    <t>〃</t>
  </si>
  <si>
    <t>石守</t>
  </si>
  <si>
    <t>西之山</t>
  </si>
  <si>
    <t>福留</t>
  </si>
  <si>
    <t>新神野</t>
  </si>
  <si>
    <t>〃</t>
  </si>
  <si>
    <t>日岡苑</t>
  </si>
  <si>
    <t>〃</t>
  </si>
  <si>
    <t>資料：市民課</t>
  </si>
  <si>
    <t>各年10月１日現在</t>
  </si>
  <si>
    <t>山手</t>
  </si>
  <si>
    <t>18年</t>
  </si>
  <si>
    <t>19年</t>
  </si>
  <si>
    <t>平成20年</t>
  </si>
  <si>
    <t xml:space="preserve">  2-16　町丁別住民基本台帳人口（続き）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</si>
</sst>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distributed" vertical="center"/>
    </xf>
    <xf numFmtId="49" fontId="7" fillId="2" borderId="2" xfId="0" applyNumberFormat="1" applyFont="1" applyFill="1" applyBorder="1" applyAlignment="1">
      <alignment horizontal="distributed" vertical="center" wrapText="1"/>
    </xf>
    <xf numFmtId="49" fontId="7" fillId="2" borderId="3" xfId="0" applyNumberFormat="1" applyFont="1" applyFill="1" applyBorder="1" applyAlignment="1">
      <alignment horizontal="distributed" vertical="center" wrapText="1"/>
    </xf>
    <xf numFmtId="49" fontId="7" fillId="2" borderId="4" xfId="0" applyNumberFormat="1" applyFont="1" applyFill="1" applyBorder="1" applyAlignment="1">
      <alignment horizontal="distributed" vertical="center" wrapText="1"/>
    </xf>
    <xf numFmtId="49" fontId="8" fillId="2" borderId="5" xfId="0" applyNumberFormat="1" applyFont="1" applyFill="1" applyBorder="1" applyAlignment="1">
      <alignment horizontal="distributed" vertical="center" wrapText="1"/>
    </xf>
    <xf numFmtId="49" fontId="8" fillId="2" borderId="6" xfId="0" applyNumberFormat="1" applyFont="1" applyFill="1" applyBorder="1" applyAlignment="1">
      <alignment horizontal="distributed" vertical="center" wrapText="1"/>
    </xf>
    <xf numFmtId="49" fontId="8" fillId="2" borderId="7" xfId="0" applyNumberFormat="1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left" vertical="center"/>
    </xf>
    <xf numFmtId="38" fontId="9" fillId="2" borderId="0" xfId="16" applyFont="1" applyFill="1" applyAlignment="1">
      <alignment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38" fontId="3" fillId="2" borderId="0" xfId="16" applyFont="1" applyFill="1" applyBorder="1" applyAlignment="1" applyProtection="1">
      <alignment horizontal="right" vertical="center"/>
      <protection locked="0"/>
    </xf>
    <xf numFmtId="38" fontId="3" fillId="2" borderId="0" xfId="16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41" fontId="2" fillId="2" borderId="0" xfId="16" applyNumberFormat="1" applyFont="1" applyFill="1" applyAlignment="1">
      <alignment horizontal="right" vertical="center"/>
    </xf>
    <xf numFmtId="41" fontId="4" fillId="2" borderId="0" xfId="16" applyNumberFormat="1" applyFont="1" applyFill="1" applyBorder="1" applyAlignment="1" applyProtection="1">
      <alignment horizontal="right" vertical="center"/>
      <protection locked="0"/>
    </xf>
    <xf numFmtId="41" fontId="4" fillId="2" borderId="0" xfId="16" applyNumberFormat="1" applyFont="1" applyFill="1" applyAlignment="1">
      <alignment horizontal="right" vertical="center"/>
    </xf>
    <xf numFmtId="41" fontId="4" fillId="2" borderId="0" xfId="16" applyNumberFormat="1" applyFont="1" applyFill="1" applyAlignment="1" applyProtection="1">
      <alignment horizontal="right" vertical="center"/>
      <protection locked="0"/>
    </xf>
    <xf numFmtId="41" fontId="4" fillId="2" borderId="0" xfId="16" applyNumberFormat="1" applyFont="1" applyFill="1" applyBorder="1" applyAlignment="1">
      <alignment horizontal="right" vertical="center"/>
    </xf>
    <xf numFmtId="41" fontId="4" fillId="2" borderId="1" xfId="16" applyNumberFormat="1" applyFont="1" applyFill="1" applyBorder="1" applyAlignment="1" applyProtection="1">
      <alignment horizontal="right" vertical="center"/>
      <protection locked="0"/>
    </xf>
    <xf numFmtId="41" fontId="4" fillId="2" borderId="1" xfId="16" applyNumberFormat="1" applyFont="1" applyFill="1" applyBorder="1" applyAlignment="1">
      <alignment horizontal="right" vertical="center"/>
    </xf>
    <xf numFmtId="41" fontId="4" fillId="2" borderId="1" xfId="16" applyNumberFormat="1" applyFont="1" applyFill="1" applyAlignment="1">
      <alignment horizontal="right" vertical="center"/>
    </xf>
    <xf numFmtId="0" fontId="4" fillId="2" borderId="10" xfId="0" applyFont="1" applyFill="1" applyBorder="1" applyAlignment="1" applyProtection="1">
      <alignment horizontal="distributed" vertical="center"/>
      <protection locked="0"/>
    </xf>
    <xf numFmtId="0" fontId="4" fillId="2" borderId="11" xfId="0" applyFont="1" applyFill="1" applyBorder="1" applyAlignment="1" applyProtection="1">
      <alignment horizontal="distributed" vertical="center"/>
      <protection locked="0"/>
    </xf>
    <xf numFmtId="0" fontId="4" fillId="2" borderId="6" xfId="0" applyFont="1" applyFill="1" applyBorder="1" applyAlignment="1" applyProtection="1">
      <alignment horizontal="distributed" vertical="center"/>
      <protection locked="0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49" fontId="4" fillId="2" borderId="5" xfId="0" applyNumberFormat="1" applyFont="1" applyFill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49" fontId="4" fillId="2" borderId="17" xfId="0" applyNumberFormat="1" applyFont="1" applyFill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49" fontId="4" fillId="2" borderId="11" xfId="0" applyNumberFormat="1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X36"/>
  <sheetViews>
    <sheetView tabSelected="1" zoomScaleSheetLayoutView="100" workbookViewId="0" topLeftCell="A1">
      <selection activeCell="A1" sqref="A1"/>
    </sheetView>
  </sheetViews>
  <sheetFormatPr defaultColWidth="9.00390625" defaultRowHeight="19.5" customHeight="1"/>
  <cols>
    <col min="1" max="1" width="3.125" style="9" customWidth="1"/>
    <col min="2" max="2" width="9.375" style="9" customWidth="1"/>
    <col min="3" max="3" width="2.625" style="36" customWidth="1"/>
    <col min="4" max="12" width="8.875" style="8" customWidth="1"/>
    <col min="13" max="50" width="8.875" style="37" customWidth="1"/>
    <col min="51" max="16384" width="9.00390625" style="38" customWidth="1"/>
  </cols>
  <sheetData>
    <row r="1" spans="1:12" s="9" customFormat="1" ht="24.75" customHeight="1">
      <c r="A1" s="6" t="s">
        <v>33</v>
      </c>
      <c r="B1" s="1"/>
      <c r="C1" s="7"/>
      <c r="D1" s="8"/>
      <c r="E1" s="8"/>
      <c r="F1" s="8"/>
      <c r="G1" s="8"/>
      <c r="H1" s="8"/>
      <c r="I1" s="8"/>
      <c r="J1" s="8"/>
      <c r="K1" s="8"/>
      <c r="L1" s="8"/>
    </row>
    <row r="2" spans="1:50" s="4" customFormat="1" ht="9.75" customHeight="1">
      <c r="A2" s="10"/>
      <c r="B2" s="10"/>
      <c r="C2" s="7"/>
      <c r="D2" s="8"/>
      <c r="E2" s="8"/>
      <c r="F2" s="8"/>
      <c r="G2" s="8"/>
      <c r="H2" s="8"/>
      <c r="I2" s="8"/>
      <c r="J2" s="11"/>
      <c r="K2" s="12"/>
      <c r="L2" s="12"/>
      <c r="M2" s="13"/>
      <c r="N2" s="13"/>
      <c r="O2" s="13"/>
      <c r="P2" s="14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s="3" customFormat="1" ht="19.5" customHeight="1" thickBot="1">
      <c r="A3" s="10"/>
      <c r="B3" s="15" t="s">
        <v>14</v>
      </c>
      <c r="C3" s="15"/>
      <c r="D3" s="8"/>
      <c r="E3" s="8"/>
      <c r="F3" s="16"/>
      <c r="G3" s="16"/>
      <c r="H3" s="16"/>
      <c r="I3" s="16"/>
      <c r="J3" s="16"/>
      <c r="K3" s="8"/>
      <c r="L3" s="8"/>
      <c r="M3" s="1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s="5" customFormat="1" ht="19.5" customHeight="1">
      <c r="A4" s="19"/>
      <c r="B4" s="52" t="s">
        <v>15</v>
      </c>
      <c r="C4" s="53"/>
      <c r="D4" s="47" t="s">
        <v>30</v>
      </c>
      <c r="E4" s="47" t="s">
        <v>31</v>
      </c>
      <c r="F4" s="50" t="s">
        <v>32</v>
      </c>
      <c r="G4" s="51"/>
      <c r="H4" s="51"/>
      <c r="I4" s="51"/>
      <c r="J4" s="51"/>
      <c r="K4" s="51"/>
      <c r="L4" s="51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1:50" s="5" customFormat="1" ht="19.5" customHeight="1">
      <c r="A5" s="19"/>
      <c r="B5" s="54"/>
      <c r="C5" s="55"/>
      <c r="D5" s="48"/>
      <c r="E5" s="48"/>
      <c r="F5" s="62" t="s">
        <v>2</v>
      </c>
      <c r="G5" s="58" t="s">
        <v>3</v>
      </c>
      <c r="H5" s="59"/>
      <c r="I5" s="65"/>
      <c r="J5" s="58" t="s">
        <v>4</v>
      </c>
      <c r="K5" s="59"/>
      <c r="L5" s="5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1:50" s="5" customFormat="1" ht="19.5" customHeight="1">
      <c r="A6" s="19"/>
      <c r="B6" s="54"/>
      <c r="C6" s="55"/>
      <c r="D6" s="48"/>
      <c r="E6" s="48"/>
      <c r="F6" s="63"/>
      <c r="G6" s="60" t="s">
        <v>5</v>
      </c>
      <c r="H6" s="60" t="s">
        <v>6</v>
      </c>
      <c r="I6" s="60" t="s">
        <v>7</v>
      </c>
      <c r="J6" s="20" t="s">
        <v>8</v>
      </c>
      <c r="K6" s="21" t="s">
        <v>9</v>
      </c>
      <c r="L6" s="22" t="s">
        <v>10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1:50" s="5" customFormat="1" ht="19.5" customHeight="1">
      <c r="A7" s="19"/>
      <c r="B7" s="56"/>
      <c r="C7" s="57"/>
      <c r="D7" s="49"/>
      <c r="E7" s="49"/>
      <c r="F7" s="64"/>
      <c r="G7" s="61"/>
      <c r="H7" s="61"/>
      <c r="I7" s="61"/>
      <c r="J7" s="23" t="s">
        <v>11</v>
      </c>
      <c r="K7" s="24" t="s">
        <v>12</v>
      </c>
      <c r="L7" s="25" t="s">
        <v>13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</row>
    <row r="8" spans="1:50" s="2" customFormat="1" ht="19.5" customHeight="1">
      <c r="A8" s="6"/>
      <c r="B8" s="26" t="s">
        <v>5</v>
      </c>
      <c r="C8" s="27"/>
      <c r="D8" s="39">
        <v>17818</v>
      </c>
      <c r="E8" s="39">
        <v>17735</v>
      </c>
      <c r="F8" s="39">
        <f>SUM(F9:F31)</f>
        <v>6782</v>
      </c>
      <c r="G8" s="39">
        <f>SUM(H8:I8)</f>
        <v>17541</v>
      </c>
      <c r="H8" s="39">
        <f>SUM(H9:H31)</f>
        <v>8383</v>
      </c>
      <c r="I8" s="39">
        <f>SUM(I9:I31)</f>
        <v>9158</v>
      </c>
      <c r="J8" s="39">
        <f>SUM(J9:J31)</f>
        <v>2415</v>
      </c>
      <c r="K8" s="39">
        <f>SUM(K9:K31)</f>
        <v>10799</v>
      </c>
      <c r="L8" s="39">
        <f>SUM(L9:L31)</f>
        <v>4327</v>
      </c>
      <c r="M8" s="28" t="s">
        <v>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s="3" customFormat="1" ht="19.5" customHeight="1">
      <c r="A9" s="18"/>
      <c r="B9" s="29" t="s">
        <v>16</v>
      </c>
      <c r="C9" s="30"/>
      <c r="D9" s="40">
        <v>1074</v>
      </c>
      <c r="E9" s="41">
        <v>1046</v>
      </c>
      <c r="F9" s="42">
        <v>381</v>
      </c>
      <c r="G9" s="41">
        <f>SUM(H9:I9)</f>
        <v>1040</v>
      </c>
      <c r="H9" s="42">
        <v>498</v>
      </c>
      <c r="I9" s="42">
        <v>542</v>
      </c>
      <c r="J9" s="42">
        <v>115</v>
      </c>
      <c r="K9" s="42">
        <v>663</v>
      </c>
      <c r="L9" s="42">
        <v>262</v>
      </c>
      <c r="M9" s="28" t="s">
        <v>0</v>
      </c>
      <c r="N9" s="6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s="3" customFormat="1" ht="19.5" customHeight="1">
      <c r="A10" s="18"/>
      <c r="B10" s="29" t="s">
        <v>17</v>
      </c>
      <c r="C10" s="30"/>
      <c r="D10" s="40">
        <v>1287</v>
      </c>
      <c r="E10" s="41">
        <v>1272</v>
      </c>
      <c r="F10" s="42">
        <v>452</v>
      </c>
      <c r="G10" s="41">
        <f aca="true" t="shared" si="0" ref="G10:G30">SUM(H10:I10)</f>
        <v>1264</v>
      </c>
      <c r="H10" s="42">
        <v>601</v>
      </c>
      <c r="I10" s="42">
        <v>663</v>
      </c>
      <c r="J10" s="42">
        <v>153</v>
      </c>
      <c r="K10" s="42">
        <v>817</v>
      </c>
      <c r="L10" s="42">
        <v>294</v>
      </c>
      <c r="M10" s="28" t="s">
        <v>0</v>
      </c>
      <c r="N10" s="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s="3" customFormat="1" ht="19.5" customHeight="1">
      <c r="A11" s="18"/>
      <c r="B11" s="29" t="s">
        <v>18</v>
      </c>
      <c r="C11" s="30">
        <v>1</v>
      </c>
      <c r="D11" s="40">
        <v>306</v>
      </c>
      <c r="E11" s="41">
        <v>314</v>
      </c>
      <c r="F11" s="42">
        <v>122</v>
      </c>
      <c r="G11" s="41">
        <f t="shared" si="0"/>
        <v>310</v>
      </c>
      <c r="H11" s="42">
        <v>156</v>
      </c>
      <c r="I11" s="42">
        <v>154</v>
      </c>
      <c r="J11" s="42">
        <v>29</v>
      </c>
      <c r="K11" s="42">
        <v>178</v>
      </c>
      <c r="L11" s="42">
        <v>103</v>
      </c>
      <c r="M11" s="28" t="s">
        <v>0</v>
      </c>
      <c r="N11" s="6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s="3" customFormat="1" ht="19.5" customHeight="1">
      <c r="A12" s="18"/>
      <c r="B12" s="29" t="s">
        <v>19</v>
      </c>
      <c r="C12" s="30">
        <v>2</v>
      </c>
      <c r="D12" s="40">
        <v>602</v>
      </c>
      <c r="E12" s="41">
        <v>597</v>
      </c>
      <c r="F12" s="42">
        <v>234</v>
      </c>
      <c r="G12" s="41">
        <f t="shared" si="0"/>
        <v>589</v>
      </c>
      <c r="H12" s="42">
        <v>282</v>
      </c>
      <c r="I12" s="42">
        <v>307</v>
      </c>
      <c r="J12" s="42">
        <v>72</v>
      </c>
      <c r="K12" s="42">
        <v>332</v>
      </c>
      <c r="L12" s="42">
        <v>185</v>
      </c>
      <c r="M12" s="28" t="s">
        <v>0</v>
      </c>
      <c r="N12" s="6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s="3" customFormat="1" ht="19.5" customHeight="1">
      <c r="A13" s="18"/>
      <c r="B13" s="29" t="s">
        <v>20</v>
      </c>
      <c r="C13" s="30"/>
      <c r="D13" s="40">
        <v>3737</v>
      </c>
      <c r="E13" s="41">
        <v>3703</v>
      </c>
      <c r="F13" s="42">
        <v>1364</v>
      </c>
      <c r="G13" s="41">
        <f t="shared" si="0"/>
        <v>3697</v>
      </c>
      <c r="H13" s="42">
        <v>1772</v>
      </c>
      <c r="I13" s="42">
        <v>1925</v>
      </c>
      <c r="J13" s="42">
        <v>450</v>
      </c>
      <c r="K13" s="42">
        <v>2459</v>
      </c>
      <c r="L13" s="42">
        <v>788</v>
      </c>
      <c r="M13" s="28" t="s">
        <v>0</v>
      </c>
      <c r="N13" s="6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s="3" customFormat="1" ht="19.5" customHeight="1">
      <c r="A14" s="18"/>
      <c r="B14" s="29" t="s">
        <v>21</v>
      </c>
      <c r="C14" s="30"/>
      <c r="D14" s="40">
        <v>384</v>
      </c>
      <c r="E14" s="41">
        <v>378</v>
      </c>
      <c r="F14" s="42">
        <v>141</v>
      </c>
      <c r="G14" s="41">
        <f t="shared" si="0"/>
        <v>371</v>
      </c>
      <c r="H14" s="42">
        <v>173</v>
      </c>
      <c r="I14" s="42">
        <v>198</v>
      </c>
      <c r="J14" s="42">
        <v>40</v>
      </c>
      <c r="K14" s="42">
        <v>222</v>
      </c>
      <c r="L14" s="42">
        <v>109</v>
      </c>
      <c r="M14" s="28" t="s">
        <v>0</v>
      </c>
      <c r="N14" s="6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s="3" customFormat="1" ht="19.5" customHeight="1">
      <c r="A15" s="18"/>
      <c r="B15" s="29" t="s">
        <v>22</v>
      </c>
      <c r="C15" s="30"/>
      <c r="D15" s="40">
        <v>617</v>
      </c>
      <c r="E15" s="41">
        <v>629</v>
      </c>
      <c r="F15" s="42">
        <v>237</v>
      </c>
      <c r="G15" s="41">
        <f t="shared" si="0"/>
        <v>677</v>
      </c>
      <c r="H15" s="42">
        <v>344</v>
      </c>
      <c r="I15" s="42">
        <v>333</v>
      </c>
      <c r="J15" s="42">
        <v>112</v>
      </c>
      <c r="K15" s="42">
        <v>430</v>
      </c>
      <c r="L15" s="42">
        <v>135</v>
      </c>
      <c r="M15" s="28" t="s">
        <v>0</v>
      </c>
      <c r="N15" s="6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s="3" customFormat="1" ht="19.5" customHeight="1">
      <c r="A16" s="18"/>
      <c r="B16" s="29" t="s">
        <v>23</v>
      </c>
      <c r="C16" s="30">
        <v>1</v>
      </c>
      <c r="D16" s="40">
        <v>259</v>
      </c>
      <c r="E16" s="41">
        <v>239</v>
      </c>
      <c r="F16" s="42">
        <v>100</v>
      </c>
      <c r="G16" s="41">
        <f t="shared" si="0"/>
        <v>237</v>
      </c>
      <c r="H16" s="42">
        <v>108</v>
      </c>
      <c r="I16" s="42">
        <v>129</v>
      </c>
      <c r="J16" s="42">
        <v>17</v>
      </c>
      <c r="K16" s="42">
        <v>130</v>
      </c>
      <c r="L16" s="42">
        <v>90</v>
      </c>
      <c r="M16" s="28" t="s">
        <v>0</v>
      </c>
      <c r="N16" s="6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s="3" customFormat="1" ht="19.5" customHeight="1">
      <c r="A17" s="18"/>
      <c r="B17" s="29" t="s">
        <v>24</v>
      </c>
      <c r="C17" s="30">
        <v>2</v>
      </c>
      <c r="D17" s="40">
        <v>1126</v>
      </c>
      <c r="E17" s="41">
        <v>1233</v>
      </c>
      <c r="F17" s="42">
        <v>520</v>
      </c>
      <c r="G17" s="41">
        <f t="shared" si="0"/>
        <v>1182</v>
      </c>
      <c r="H17" s="42">
        <v>510</v>
      </c>
      <c r="I17" s="42">
        <v>672</v>
      </c>
      <c r="J17" s="42">
        <v>199</v>
      </c>
      <c r="K17" s="42">
        <v>598</v>
      </c>
      <c r="L17" s="42">
        <v>385</v>
      </c>
      <c r="M17" s="28" t="s">
        <v>0</v>
      </c>
      <c r="N17" s="6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s="3" customFormat="1" ht="19.5" customHeight="1">
      <c r="A18" s="18"/>
      <c r="B18" s="29" t="s">
        <v>24</v>
      </c>
      <c r="C18" s="30">
        <v>3</v>
      </c>
      <c r="D18" s="40">
        <v>842</v>
      </c>
      <c r="E18" s="41">
        <v>822</v>
      </c>
      <c r="F18" s="42">
        <v>338</v>
      </c>
      <c r="G18" s="41">
        <f t="shared" si="0"/>
        <v>809</v>
      </c>
      <c r="H18" s="42">
        <v>382</v>
      </c>
      <c r="I18" s="42">
        <v>427</v>
      </c>
      <c r="J18" s="42">
        <v>84</v>
      </c>
      <c r="K18" s="42">
        <v>456</v>
      </c>
      <c r="L18" s="42">
        <v>269</v>
      </c>
      <c r="M18" s="28" t="s">
        <v>0</v>
      </c>
      <c r="N18" s="6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s="3" customFormat="1" ht="19.5" customHeight="1">
      <c r="A19" s="18"/>
      <c r="B19" s="29" t="s">
        <v>24</v>
      </c>
      <c r="C19" s="30">
        <v>4</v>
      </c>
      <c r="D19" s="40">
        <v>386</v>
      </c>
      <c r="E19" s="41">
        <v>363</v>
      </c>
      <c r="F19" s="42">
        <v>139</v>
      </c>
      <c r="G19" s="41">
        <f t="shared" si="0"/>
        <v>359</v>
      </c>
      <c r="H19" s="42">
        <v>174</v>
      </c>
      <c r="I19" s="42">
        <v>185</v>
      </c>
      <c r="J19" s="42">
        <v>46</v>
      </c>
      <c r="K19" s="42">
        <v>199</v>
      </c>
      <c r="L19" s="42">
        <v>114</v>
      </c>
      <c r="M19" s="28" t="s">
        <v>0</v>
      </c>
      <c r="N19" s="6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s="3" customFormat="1" ht="19.5" customHeight="1">
      <c r="A20" s="18"/>
      <c r="B20" s="29" t="s">
        <v>24</v>
      </c>
      <c r="C20" s="30">
        <v>5</v>
      </c>
      <c r="D20" s="40">
        <v>519</v>
      </c>
      <c r="E20" s="41">
        <v>390</v>
      </c>
      <c r="F20" s="42">
        <v>173</v>
      </c>
      <c r="G20" s="41">
        <f t="shared" si="0"/>
        <v>387</v>
      </c>
      <c r="H20" s="42">
        <v>174</v>
      </c>
      <c r="I20" s="42">
        <v>213</v>
      </c>
      <c r="J20" s="42">
        <v>77</v>
      </c>
      <c r="K20" s="42">
        <v>224</v>
      </c>
      <c r="L20" s="42">
        <v>86</v>
      </c>
      <c r="M20" s="28" t="s">
        <v>0</v>
      </c>
      <c r="N20" s="6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s="3" customFormat="1" ht="19.5" customHeight="1">
      <c r="A21" s="18"/>
      <c r="B21" s="29" t="s">
        <v>24</v>
      </c>
      <c r="C21" s="30">
        <v>6</v>
      </c>
      <c r="D21" s="40">
        <v>608</v>
      </c>
      <c r="E21" s="41">
        <v>626</v>
      </c>
      <c r="F21" s="42">
        <v>250</v>
      </c>
      <c r="G21" s="41">
        <f t="shared" si="0"/>
        <v>610</v>
      </c>
      <c r="H21" s="42">
        <v>308</v>
      </c>
      <c r="I21" s="42">
        <v>302</v>
      </c>
      <c r="J21" s="42">
        <v>52</v>
      </c>
      <c r="K21" s="42">
        <v>320</v>
      </c>
      <c r="L21" s="42">
        <v>238</v>
      </c>
      <c r="M21" s="28" t="s">
        <v>0</v>
      </c>
      <c r="N21" s="6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s="3" customFormat="1" ht="19.5" customHeight="1">
      <c r="A22" s="18"/>
      <c r="B22" s="29" t="s">
        <v>24</v>
      </c>
      <c r="C22" s="30">
        <v>7</v>
      </c>
      <c r="D22" s="40">
        <v>1015</v>
      </c>
      <c r="E22" s="41">
        <v>990</v>
      </c>
      <c r="F22" s="42">
        <v>444</v>
      </c>
      <c r="G22" s="41">
        <f t="shared" si="0"/>
        <v>937</v>
      </c>
      <c r="H22" s="42">
        <v>403</v>
      </c>
      <c r="I22" s="42">
        <v>534</v>
      </c>
      <c r="J22" s="42">
        <v>162</v>
      </c>
      <c r="K22" s="42">
        <v>542</v>
      </c>
      <c r="L22" s="42">
        <v>233</v>
      </c>
      <c r="M22" s="28" t="s">
        <v>0</v>
      </c>
      <c r="N22" s="6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s="3" customFormat="1" ht="19.5" customHeight="1">
      <c r="A23" s="18"/>
      <c r="B23" s="29" t="s">
        <v>24</v>
      </c>
      <c r="C23" s="30">
        <v>8</v>
      </c>
      <c r="D23" s="40">
        <v>467</v>
      </c>
      <c r="E23" s="41">
        <v>466</v>
      </c>
      <c r="F23" s="42">
        <v>185</v>
      </c>
      <c r="G23" s="41">
        <f t="shared" si="0"/>
        <v>463</v>
      </c>
      <c r="H23" s="42">
        <v>228</v>
      </c>
      <c r="I23" s="42">
        <v>235</v>
      </c>
      <c r="J23" s="42">
        <v>48</v>
      </c>
      <c r="K23" s="42">
        <v>247</v>
      </c>
      <c r="L23" s="42">
        <v>168</v>
      </c>
      <c r="M23" s="28" t="s">
        <v>0</v>
      </c>
      <c r="N23" s="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s="3" customFormat="1" ht="19.5" customHeight="1">
      <c r="A24" s="18"/>
      <c r="B24" s="29" t="s">
        <v>25</v>
      </c>
      <c r="C24" s="30"/>
      <c r="D24" s="40">
        <v>589</v>
      </c>
      <c r="E24" s="41">
        <v>583</v>
      </c>
      <c r="F24" s="42">
        <v>203</v>
      </c>
      <c r="G24" s="41">
        <f t="shared" si="0"/>
        <v>568</v>
      </c>
      <c r="H24" s="42">
        <v>273</v>
      </c>
      <c r="I24" s="42">
        <v>295</v>
      </c>
      <c r="J24" s="42">
        <v>84</v>
      </c>
      <c r="K24" s="42">
        <v>367</v>
      </c>
      <c r="L24" s="42">
        <v>117</v>
      </c>
      <c r="M24" s="28" t="s">
        <v>0</v>
      </c>
      <c r="N24" s="6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s="3" customFormat="1" ht="19.5" customHeight="1">
      <c r="A25" s="18"/>
      <c r="B25" s="29" t="s">
        <v>29</v>
      </c>
      <c r="C25" s="30">
        <v>1</v>
      </c>
      <c r="D25" s="40">
        <v>976</v>
      </c>
      <c r="E25" s="41">
        <v>946</v>
      </c>
      <c r="F25" s="42">
        <v>388</v>
      </c>
      <c r="G25" s="41">
        <f t="shared" si="0"/>
        <v>929</v>
      </c>
      <c r="H25" s="42">
        <v>449</v>
      </c>
      <c r="I25" s="42">
        <v>480</v>
      </c>
      <c r="J25" s="42">
        <v>154</v>
      </c>
      <c r="K25" s="42">
        <v>624</v>
      </c>
      <c r="L25" s="42">
        <v>151</v>
      </c>
      <c r="M25" s="28"/>
      <c r="N25" s="6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s="3" customFormat="1" ht="19.5" customHeight="1">
      <c r="A26" s="18"/>
      <c r="B26" s="29" t="s">
        <v>1</v>
      </c>
      <c r="C26" s="30">
        <v>2</v>
      </c>
      <c r="D26" s="40">
        <v>1013</v>
      </c>
      <c r="E26" s="41">
        <v>1022</v>
      </c>
      <c r="F26" s="42">
        <v>350</v>
      </c>
      <c r="G26" s="41">
        <f t="shared" si="0"/>
        <v>982</v>
      </c>
      <c r="H26" s="42">
        <v>489</v>
      </c>
      <c r="I26" s="42">
        <v>493</v>
      </c>
      <c r="J26" s="42">
        <v>161</v>
      </c>
      <c r="K26" s="42">
        <v>645</v>
      </c>
      <c r="L26" s="42">
        <v>176</v>
      </c>
      <c r="M26" s="28"/>
      <c r="N26" s="6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s="3" customFormat="1" ht="19.5" customHeight="1">
      <c r="A27" s="18"/>
      <c r="B27" s="29" t="s">
        <v>1</v>
      </c>
      <c r="C27" s="30">
        <v>3</v>
      </c>
      <c r="D27" s="40">
        <v>1389</v>
      </c>
      <c r="E27" s="41">
        <v>1397</v>
      </c>
      <c r="F27" s="42">
        <v>528</v>
      </c>
      <c r="G27" s="41">
        <f t="shared" si="0"/>
        <v>1381</v>
      </c>
      <c r="H27" s="42">
        <v>685</v>
      </c>
      <c r="I27" s="42">
        <v>696</v>
      </c>
      <c r="J27" s="42">
        <v>121</v>
      </c>
      <c r="K27" s="42">
        <v>902</v>
      </c>
      <c r="L27" s="42">
        <v>358</v>
      </c>
      <c r="M27" s="28"/>
      <c r="N27" s="6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s="3" customFormat="1" ht="19.5" customHeight="1">
      <c r="A28" s="18"/>
      <c r="B28" s="29" t="s">
        <v>20</v>
      </c>
      <c r="C28" s="30">
        <v>1</v>
      </c>
      <c r="D28" s="40">
        <v>217</v>
      </c>
      <c r="E28" s="43">
        <v>246</v>
      </c>
      <c r="F28" s="40">
        <v>83</v>
      </c>
      <c r="G28" s="41">
        <f t="shared" si="0"/>
        <v>258</v>
      </c>
      <c r="H28" s="40">
        <v>129</v>
      </c>
      <c r="I28" s="40">
        <v>129</v>
      </c>
      <c r="J28" s="40">
        <v>85</v>
      </c>
      <c r="K28" s="40">
        <v>147</v>
      </c>
      <c r="L28" s="40">
        <v>26</v>
      </c>
      <c r="M28" s="28" t="s">
        <v>0</v>
      </c>
      <c r="N28" s="6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s="3" customFormat="1" ht="19.5" customHeight="1">
      <c r="A29" s="18"/>
      <c r="B29" s="29" t="s">
        <v>26</v>
      </c>
      <c r="C29" s="30">
        <v>2</v>
      </c>
      <c r="D29" s="40">
        <v>146</v>
      </c>
      <c r="E29" s="43">
        <v>150</v>
      </c>
      <c r="F29" s="40">
        <v>42</v>
      </c>
      <c r="G29" s="41">
        <f t="shared" si="0"/>
        <v>147</v>
      </c>
      <c r="H29" s="40">
        <v>72</v>
      </c>
      <c r="I29" s="40">
        <v>75</v>
      </c>
      <c r="J29" s="40">
        <v>49</v>
      </c>
      <c r="K29" s="40">
        <v>85</v>
      </c>
      <c r="L29" s="40">
        <v>13</v>
      </c>
      <c r="M29" s="28" t="s">
        <v>0</v>
      </c>
      <c r="N29" s="6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s="3" customFormat="1" ht="19.5" customHeight="1">
      <c r="A30" s="18"/>
      <c r="B30" s="29" t="s">
        <v>1</v>
      </c>
      <c r="C30" s="30">
        <v>3</v>
      </c>
      <c r="D30" s="40">
        <v>133</v>
      </c>
      <c r="E30" s="43">
        <v>149</v>
      </c>
      <c r="F30" s="40">
        <v>50</v>
      </c>
      <c r="G30" s="41">
        <f t="shared" si="0"/>
        <v>161</v>
      </c>
      <c r="H30" s="40">
        <v>82</v>
      </c>
      <c r="I30" s="40">
        <v>79</v>
      </c>
      <c r="J30" s="40">
        <v>43</v>
      </c>
      <c r="K30" s="40">
        <v>100</v>
      </c>
      <c r="L30" s="40">
        <v>18</v>
      </c>
      <c r="M30" s="28"/>
      <c r="N30" s="6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s="4" customFormat="1" ht="19.5" customHeight="1" thickBot="1">
      <c r="A31" s="9"/>
      <c r="B31" s="31" t="s">
        <v>22</v>
      </c>
      <c r="C31" s="32">
        <v>1</v>
      </c>
      <c r="D31" s="44">
        <v>126</v>
      </c>
      <c r="E31" s="45">
        <v>174</v>
      </c>
      <c r="F31" s="44">
        <v>58</v>
      </c>
      <c r="G31" s="46">
        <f>SUM(H31:I31)</f>
        <v>183</v>
      </c>
      <c r="H31" s="44">
        <v>91</v>
      </c>
      <c r="I31" s="44">
        <v>92</v>
      </c>
      <c r="J31" s="44">
        <v>62</v>
      </c>
      <c r="K31" s="44">
        <v>112</v>
      </c>
      <c r="L31" s="44">
        <v>9</v>
      </c>
      <c r="M31" s="28" t="s">
        <v>0</v>
      </c>
      <c r="N31" s="6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s="4" customFormat="1" ht="18" customHeight="1">
      <c r="A32" s="9"/>
      <c r="B32" s="33" t="s">
        <v>27</v>
      </c>
      <c r="C32" s="33"/>
      <c r="D32" s="34"/>
      <c r="E32" s="34"/>
      <c r="F32" s="34"/>
      <c r="G32" s="35"/>
      <c r="H32" s="34"/>
      <c r="I32" s="34"/>
      <c r="J32" s="34"/>
      <c r="K32" s="34"/>
      <c r="L32" s="34"/>
      <c r="M32" s="2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s="4" customFormat="1" ht="18" customHeight="1">
      <c r="A33" s="9"/>
      <c r="B33" s="33" t="s">
        <v>28</v>
      </c>
      <c r="C33" s="33"/>
      <c r="D33" s="34"/>
      <c r="E33" s="34"/>
      <c r="F33" s="34"/>
      <c r="G33" s="35"/>
      <c r="H33" s="34"/>
      <c r="I33" s="34"/>
      <c r="J33" s="34"/>
      <c r="K33" s="34"/>
      <c r="L33" s="34"/>
      <c r="M33" s="2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s="4" customFormat="1" ht="19.5" customHeight="1">
      <c r="A34" s="9"/>
      <c r="B34" s="9"/>
      <c r="C34" s="36"/>
      <c r="D34" s="8"/>
      <c r="E34" s="8"/>
      <c r="F34" s="8"/>
      <c r="G34" s="8"/>
      <c r="H34" s="8"/>
      <c r="I34" s="8"/>
      <c r="J34" s="8"/>
      <c r="K34" s="8"/>
      <c r="L34" s="8"/>
      <c r="M34" s="17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12" s="37" customFormat="1" ht="19.5" customHeight="1">
      <c r="A35" s="9"/>
      <c r="B35" s="9"/>
      <c r="C35" s="36"/>
      <c r="D35" s="8"/>
      <c r="E35" s="8"/>
      <c r="F35" s="8"/>
      <c r="G35" s="8"/>
      <c r="H35" s="8"/>
      <c r="I35" s="8"/>
      <c r="J35" s="8"/>
      <c r="K35" s="8"/>
      <c r="L35" s="8"/>
    </row>
    <row r="36" spans="1:12" s="37" customFormat="1" ht="19.5" customHeight="1">
      <c r="A36" s="9"/>
      <c r="B36" s="9"/>
      <c r="C36" s="36"/>
      <c r="D36" s="8"/>
      <c r="E36" s="8"/>
      <c r="F36" s="8"/>
      <c r="G36" s="8"/>
      <c r="H36" s="8"/>
      <c r="I36" s="8"/>
      <c r="J36" s="8"/>
      <c r="K36" s="8"/>
      <c r="L36" s="8"/>
    </row>
  </sheetData>
  <mergeCells count="10">
    <mergeCell ref="E4:E7"/>
    <mergeCell ref="F4:L4"/>
    <mergeCell ref="B4:C7"/>
    <mergeCell ref="D4:D7"/>
    <mergeCell ref="J5:L5"/>
    <mergeCell ref="G6:G7"/>
    <mergeCell ref="H6:H7"/>
    <mergeCell ref="I6:I7"/>
    <mergeCell ref="F5:F7"/>
    <mergeCell ref="G5:I5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2007-02-19T04:36:05Z</cp:lastPrinted>
  <dcterms:created xsi:type="dcterms:W3CDTF">2007-02-16T10:10:33Z</dcterms:created>
  <dcterms:modified xsi:type="dcterms:W3CDTF">2009-02-19T23:59:33Z</dcterms:modified>
  <cp:category/>
  <cp:version/>
  <cp:contentType/>
  <cp:contentStatus/>
</cp:coreProperties>
</file>