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3志方町" sheetId="1" r:id="rId1"/>
  </sheets>
  <definedNames>
    <definedName name="_xlnm.Print_Area" localSheetId="0">'2-16-13志方町'!$A$1:$L$36</definedName>
  </definedNames>
  <calcPr fullCalcOnLoad="1"/>
</workbook>
</file>

<file path=xl/sharedStrings.xml><?xml version="1.0" encoding="utf-8"?>
<sst xmlns="http://schemas.openxmlformats.org/spreadsheetml/2006/main" count="81" uniqueCount="47">
  <si>
    <t/>
  </si>
  <si>
    <t>総数</t>
  </si>
  <si>
    <t>志方町</t>
  </si>
  <si>
    <t>上冨木</t>
  </si>
  <si>
    <t>投松</t>
  </si>
  <si>
    <t>高畑</t>
  </si>
  <si>
    <t>広尾</t>
  </si>
  <si>
    <t>岡</t>
  </si>
  <si>
    <t>細工所</t>
  </si>
  <si>
    <t>野尻</t>
  </si>
  <si>
    <t>大沢</t>
  </si>
  <si>
    <t>行常</t>
  </si>
  <si>
    <t>畑</t>
  </si>
  <si>
    <t>雑郷</t>
  </si>
  <si>
    <t>東飯坂</t>
  </si>
  <si>
    <t>東中</t>
  </si>
  <si>
    <t>大宗</t>
  </si>
  <si>
    <t>西飯坂</t>
  </si>
  <si>
    <t>西中</t>
  </si>
  <si>
    <t>永室</t>
  </si>
  <si>
    <t>西牧</t>
  </si>
  <si>
    <t>山中</t>
  </si>
  <si>
    <t>原</t>
  </si>
  <si>
    <t>成井</t>
  </si>
  <si>
    <t>西山</t>
  </si>
  <si>
    <t>横大路</t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</si>
  <si>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</si>
  <si>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</si>
  <si>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</si>
  <si>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</si>
  <si>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</si>
  <si>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</si>
  <si>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</si>
  <si>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</si>
  <si>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</si>
  <si>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</si>
  <si>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</si>
  <si>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</si>
  <si>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</si>
  <si>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</si>
  <si>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資料：市民課</t>
  </si>
  <si>
    <t>加古川市計</t>
  </si>
  <si>
    <t>19年</t>
  </si>
  <si>
    <t xml:space="preserve">  2-16　町丁別住民基本台帳人口（続き）</t>
  </si>
  <si>
    <t>20年</t>
  </si>
  <si>
    <t>平成21年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</si>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</sst>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distributed" vertical="center"/>
    </xf>
    <xf numFmtId="49" fontId="7" fillId="33" borderId="10" xfId="0" applyNumberFormat="1" applyFont="1" applyFill="1" applyBorder="1" applyAlignment="1">
      <alignment horizontal="distributed" vertical="center" wrapText="1"/>
    </xf>
    <xf numFmtId="49" fontId="7" fillId="33" borderId="11" xfId="0" applyNumberFormat="1" applyFont="1" applyFill="1" applyBorder="1" applyAlignment="1">
      <alignment horizontal="distributed" vertical="center" wrapText="1"/>
    </xf>
    <xf numFmtId="49" fontId="8" fillId="33" borderId="12" xfId="0" applyNumberFormat="1" applyFont="1" applyFill="1" applyBorder="1" applyAlignment="1">
      <alignment horizontal="distributed" vertical="center" wrapText="1"/>
    </xf>
    <xf numFmtId="49" fontId="8" fillId="33" borderId="13" xfId="0" applyNumberFormat="1" applyFont="1" applyFill="1" applyBorder="1" applyAlignment="1">
      <alignment horizontal="distributed" vertical="center" wrapText="1"/>
    </xf>
    <xf numFmtId="38" fontId="4" fillId="33" borderId="0" xfId="48" applyFont="1" applyFill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7" fillId="33" borderId="0" xfId="0" applyNumberFormat="1" applyFont="1" applyFill="1" applyBorder="1" applyAlignment="1">
      <alignment horizontal="distributed" vertical="center" wrapText="1"/>
    </xf>
    <xf numFmtId="3" fontId="9" fillId="33" borderId="0" xfId="0" applyNumberFormat="1" applyFont="1" applyFill="1" applyAlignment="1">
      <alignment vertical="center"/>
    </xf>
    <xf numFmtId="38" fontId="2" fillId="33" borderId="0" xfId="48" applyFont="1" applyFill="1" applyAlignment="1">
      <alignment horizontal="center" vertical="center"/>
    </xf>
    <xf numFmtId="38" fontId="2" fillId="33" borderId="0" xfId="48" applyFont="1" applyFill="1" applyAlignment="1">
      <alignment vertical="center"/>
    </xf>
    <xf numFmtId="38" fontId="3" fillId="33" borderId="0" xfId="48" applyFont="1" applyFill="1" applyAlignment="1">
      <alignment horizontal="right" vertical="center"/>
    </xf>
    <xf numFmtId="38" fontId="4" fillId="33" borderId="14" xfId="48" applyFont="1" applyFill="1" applyBorder="1" applyAlignment="1">
      <alignment horizontal="left" vertical="center"/>
    </xf>
    <xf numFmtId="38" fontId="4" fillId="33" borderId="14" xfId="48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horizontal="distributed" vertical="center"/>
    </xf>
    <xf numFmtId="38" fontId="2" fillId="33" borderId="0" xfId="48" applyFont="1" applyFill="1" applyBorder="1" applyAlignment="1">
      <alignment horizontal="left" vertical="center"/>
    </xf>
    <xf numFmtId="38" fontId="4" fillId="33" borderId="0" xfId="48" applyFont="1" applyFill="1" applyAlignment="1">
      <alignment vertical="center"/>
    </xf>
    <xf numFmtId="38" fontId="4" fillId="33" borderId="0" xfId="48" applyFont="1" applyFill="1" applyBorder="1" applyAlignment="1">
      <alignment horizontal="distributed" vertical="center"/>
    </xf>
    <xf numFmtId="38" fontId="4" fillId="33" borderId="0" xfId="48" applyFont="1" applyFill="1" applyBorder="1" applyAlignment="1">
      <alignment horizontal="left" vertical="center"/>
    </xf>
    <xf numFmtId="38" fontId="3" fillId="33" borderId="0" xfId="48" applyFont="1" applyFill="1" applyBorder="1" applyAlignment="1">
      <alignment vertical="center"/>
    </xf>
    <xf numFmtId="38" fontId="3" fillId="33" borderId="0" xfId="48" applyFont="1" applyFill="1" applyBorder="1" applyAlignment="1">
      <alignment horizontal="distributed" vertical="center"/>
    </xf>
    <xf numFmtId="38" fontId="3" fillId="33" borderId="15" xfId="48" applyFont="1" applyFill="1" applyBorder="1" applyAlignment="1">
      <alignment vertical="center"/>
    </xf>
    <xf numFmtId="38" fontId="3" fillId="33" borderId="14" xfId="48" applyFont="1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vertical="center"/>
      <protection/>
    </xf>
    <xf numFmtId="38" fontId="3" fillId="33" borderId="17" xfId="48" applyFont="1" applyFill="1" applyBorder="1" applyAlignment="1">
      <alignment vertical="center"/>
    </xf>
    <xf numFmtId="38" fontId="3" fillId="33" borderId="17" xfId="48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 shrinkToFit="1"/>
    </xf>
    <xf numFmtId="3" fontId="1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38" fontId="3" fillId="33" borderId="0" xfId="48" applyFont="1" applyFill="1" applyAlignment="1">
      <alignment vertical="center"/>
    </xf>
    <xf numFmtId="41" fontId="2" fillId="33" borderId="18" xfId="48" applyNumberFormat="1" applyFont="1" applyFill="1" applyBorder="1" applyAlignment="1" applyProtection="1">
      <alignment horizontal="right" vertical="center"/>
      <protection locked="0"/>
    </xf>
    <xf numFmtId="41" fontId="2" fillId="33" borderId="0" xfId="48" applyNumberFormat="1" applyFont="1" applyFill="1" applyBorder="1" applyAlignment="1" applyProtection="1">
      <alignment horizontal="right" vertical="center"/>
      <protection locked="0"/>
    </xf>
    <xf numFmtId="41" fontId="2" fillId="33" borderId="0" xfId="48" applyNumberFormat="1" applyFont="1" applyFill="1" applyAlignment="1" applyProtection="1">
      <alignment horizontal="right" vertical="center"/>
      <protection locked="0"/>
    </xf>
    <xf numFmtId="41" fontId="4" fillId="33" borderId="18" xfId="48" applyNumberFormat="1" applyFont="1" applyFill="1" applyBorder="1" applyAlignment="1" applyProtection="1">
      <alignment horizontal="right" vertical="center"/>
      <protection locked="0"/>
    </xf>
    <xf numFmtId="41" fontId="4" fillId="33" borderId="0" xfId="48" applyNumberFormat="1" applyFont="1" applyFill="1" applyBorder="1" applyAlignment="1" applyProtection="1">
      <alignment horizontal="right" vertical="center"/>
      <protection locked="0"/>
    </xf>
    <xf numFmtId="41" fontId="4" fillId="33" borderId="0" xfId="48" applyNumberFormat="1" applyFont="1" applyFill="1" applyAlignment="1">
      <alignment horizontal="right" vertical="center"/>
    </xf>
    <xf numFmtId="41" fontId="4" fillId="33" borderId="14" xfId="48" applyNumberFormat="1" applyFont="1" applyFill="1" applyBorder="1" applyAlignment="1" applyProtection="1">
      <alignment horizontal="right" vertical="center"/>
      <protection locked="0"/>
    </xf>
    <xf numFmtId="41" fontId="0" fillId="33" borderId="17" xfId="48" applyNumberFormat="1" applyFont="1" applyFill="1" applyBorder="1" applyAlignment="1" applyProtection="1">
      <alignment horizontal="right" vertical="center" shrinkToFit="1"/>
      <protection/>
    </xf>
    <xf numFmtId="41" fontId="0" fillId="33" borderId="17" xfId="48" applyNumberFormat="1" applyFont="1" applyFill="1" applyBorder="1" applyAlignment="1">
      <alignment horizontal="right" vertical="center" shrinkToFit="1"/>
    </xf>
    <xf numFmtId="49" fontId="4" fillId="33" borderId="19" xfId="0" applyNumberFormat="1" applyFont="1" applyFill="1" applyBorder="1" applyAlignment="1">
      <alignment horizontal="distributed" vertical="center"/>
    </xf>
    <xf numFmtId="49" fontId="4" fillId="33" borderId="20" xfId="0" applyNumberFormat="1" applyFont="1" applyFill="1" applyBorder="1" applyAlignment="1">
      <alignment horizontal="distributed" vertical="center"/>
    </xf>
    <xf numFmtId="49" fontId="4" fillId="33" borderId="21" xfId="0" applyNumberFormat="1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0" fillId="33" borderId="17" xfId="48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 applyProtection="1">
      <alignment horizontal="distributed" vertical="center"/>
      <protection locked="0"/>
    </xf>
    <xf numFmtId="0" fontId="4" fillId="33" borderId="29" xfId="0" applyFont="1" applyFill="1" applyBorder="1" applyAlignment="1" applyProtection="1">
      <alignment horizontal="distributed" vertical="center"/>
      <protection locked="0"/>
    </xf>
    <xf numFmtId="0" fontId="4" fillId="33" borderId="12" xfId="0" applyFont="1" applyFill="1" applyBorder="1" applyAlignment="1" applyProtection="1">
      <alignment horizontal="distributed" vertical="center"/>
      <protection locked="0"/>
    </xf>
    <xf numFmtId="49" fontId="4" fillId="33" borderId="10" xfId="0" applyNumberFormat="1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4" fillId="33" borderId="10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44" customWidth="1"/>
    <col min="2" max="2" width="9.375" style="44" customWidth="1"/>
    <col min="3" max="3" width="2.625" style="44" customWidth="1"/>
    <col min="4" max="12" width="8.875" style="25" customWidth="1"/>
    <col min="13" max="60" width="8.875" style="19" customWidth="1"/>
    <col min="61" max="16384" width="9.00390625" style="20" customWidth="1"/>
  </cols>
  <sheetData>
    <row r="1" spans="1:12" s="6" customFormat="1" ht="24.75" customHeight="1">
      <c r="A1" s="4" t="s">
        <v>43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68" s="2" customFormat="1" ht="9.75" customHeight="1">
      <c r="A2" s="23"/>
      <c r="B2" s="23"/>
      <c r="C2" s="24"/>
      <c r="D2" s="25"/>
      <c r="E2" s="25"/>
      <c r="F2" s="25"/>
      <c r="G2" s="25"/>
      <c r="H2" s="25"/>
      <c r="I2" s="25"/>
      <c r="J2" s="7"/>
      <c r="K2" s="8"/>
      <c r="L2" s="8"/>
      <c r="M2" s="9"/>
      <c r="N2" s="9"/>
      <c r="O2" s="9"/>
      <c r="P2" s="10"/>
      <c r="Q2" s="9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0" s="2" customFormat="1" ht="19.5" customHeight="1" thickBot="1">
      <c r="A3" s="23"/>
      <c r="B3" s="26" t="s">
        <v>2</v>
      </c>
      <c r="C3" s="27"/>
      <c r="D3" s="25"/>
      <c r="E3" s="25"/>
      <c r="F3" s="25"/>
      <c r="G3" s="25"/>
      <c r="H3" s="25"/>
      <c r="I3" s="25"/>
      <c r="J3" s="25"/>
      <c r="K3" s="25"/>
      <c r="L3" s="25"/>
      <c r="M3" s="1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8" s="3" customFormat="1" ht="19.5" customHeight="1">
      <c r="A4" s="12"/>
      <c r="B4" s="61" t="s">
        <v>26</v>
      </c>
      <c r="C4" s="62"/>
      <c r="D4" s="67" t="s">
        <v>42</v>
      </c>
      <c r="E4" s="67" t="s">
        <v>44</v>
      </c>
      <c r="F4" s="54" t="s">
        <v>45</v>
      </c>
      <c r="G4" s="55"/>
      <c r="H4" s="55"/>
      <c r="I4" s="55"/>
      <c r="J4" s="55"/>
      <c r="K4" s="55"/>
      <c r="L4" s="55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3" customFormat="1" ht="19.5" customHeight="1">
      <c r="A5" s="12"/>
      <c r="B5" s="63"/>
      <c r="C5" s="64"/>
      <c r="D5" s="68"/>
      <c r="E5" s="68"/>
      <c r="F5" s="70" t="s">
        <v>27</v>
      </c>
      <c r="G5" s="56" t="s">
        <v>28</v>
      </c>
      <c r="H5" s="57"/>
      <c r="I5" s="60"/>
      <c r="J5" s="56" t="s">
        <v>29</v>
      </c>
      <c r="K5" s="57"/>
      <c r="L5" s="5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3" customFormat="1" ht="19.5" customHeight="1">
      <c r="A6" s="12"/>
      <c r="B6" s="63"/>
      <c r="C6" s="64"/>
      <c r="D6" s="68"/>
      <c r="E6" s="68"/>
      <c r="F6" s="71"/>
      <c r="G6" s="73" t="s">
        <v>30</v>
      </c>
      <c r="H6" s="73" t="s">
        <v>31</v>
      </c>
      <c r="I6" s="73" t="s">
        <v>32</v>
      </c>
      <c r="J6" s="14" t="s">
        <v>33</v>
      </c>
      <c r="K6" s="13" t="s">
        <v>34</v>
      </c>
      <c r="L6" s="21" t="s">
        <v>35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3" customFormat="1" ht="19.5" customHeight="1">
      <c r="A7" s="12"/>
      <c r="B7" s="65"/>
      <c r="C7" s="66"/>
      <c r="D7" s="69"/>
      <c r="E7" s="69"/>
      <c r="F7" s="72"/>
      <c r="G7" s="74"/>
      <c r="H7" s="74"/>
      <c r="I7" s="74"/>
      <c r="J7" s="16" t="s">
        <v>36</v>
      </c>
      <c r="K7" s="15" t="s">
        <v>37</v>
      </c>
      <c r="L7" s="16" t="s">
        <v>38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0" s="2" customFormat="1" ht="19.5" customHeight="1">
      <c r="A8" s="24"/>
      <c r="B8" s="28" t="s">
        <v>1</v>
      </c>
      <c r="C8" s="29"/>
      <c r="D8" s="45">
        <v>12370</v>
      </c>
      <c r="E8" s="46">
        <v>12138</v>
      </c>
      <c r="F8" s="47">
        <v>4596</v>
      </c>
      <c r="G8" s="47">
        <v>11971</v>
      </c>
      <c r="H8" s="47">
        <v>5727</v>
      </c>
      <c r="I8" s="47">
        <v>6244</v>
      </c>
      <c r="J8" s="47">
        <v>1264</v>
      </c>
      <c r="K8" s="47">
        <v>7282</v>
      </c>
      <c r="L8" s="47">
        <v>3425</v>
      </c>
      <c r="M8" s="22" t="s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2" customFormat="1" ht="19.5" customHeight="1">
      <c r="A9" s="30"/>
      <c r="B9" s="31" t="s">
        <v>2</v>
      </c>
      <c r="C9" s="32"/>
      <c r="D9" s="48">
        <v>2466</v>
      </c>
      <c r="E9" s="49">
        <v>2436</v>
      </c>
      <c r="F9" s="49">
        <v>920</v>
      </c>
      <c r="G9" s="50">
        <f>SUM(H9:I9)</f>
        <v>2350</v>
      </c>
      <c r="H9" s="49">
        <v>1145</v>
      </c>
      <c r="I9" s="49">
        <v>1205</v>
      </c>
      <c r="J9" s="49">
        <v>239</v>
      </c>
      <c r="K9" s="49">
        <v>1525</v>
      </c>
      <c r="L9" s="49">
        <v>586</v>
      </c>
      <c r="M9" s="22" t="s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2" customFormat="1" ht="19.5" customHeight="1">
      <c r="A10" s="30"/>
      <c r="B10" s="31" t="s">
        <v>3</v>
      </c>
      <c r="C10" s="32"/>
      <c r="D10" s="48">
        <v>1514</v>
      </c>
      <c r="E10" s="49">
        <v>1508</v>
      </c>
      <c r="F10" s="49">
        <v>571</v>
      </c>
      <c r="G10" s="50">
        <f aca="true" t="shared" si="0" ref="G10:G32">SUM(H10:I10)</f>
        <v>1499</v>
      </c>
      <c r="H10" s="49">
        <v>740</v>
      </c>
      <c r="I10" s="49">
        <v>759</v>
      </c>
      <c r="J10" s="49">
        <v>184</v>
      </c>
      <c r="K10" s="49">
        <v>956</v>
      </c>
      <c r="L10" s="49">
        <v>359</v>
      </c>
      <c r="M10" s="22" t="s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2" customFormat="1" ht="19.5" customHeight="1">
      <c r="A11" s="33"/>
      <c r="B11" s="34" t="s">
        <v>4</v>
      </c>
      <c r="C11" s="33"/>
      <c r="D11" s="48">
        <v>380</v>
      </c>
      <c r="E11" s="49">
        <v>376</v>
      </c>
      <c r="F11" s="49">
        <v>153</v>
      </c>
      <c r="G11" s="50">
        <f t="shared" si="0"/>
        <v>377</v>
      </c>
      <c r="H11" s="49">
        <v>197</v>
      </c>
      <c r="I11" s="49">
        <v>180</v>
      </c>
      <c r="J11" s="49">
        <v>41</v>
      </c>
      <c r="K11" s="49">
        <v>224</v>
      </c>
      <c r="L11" s="49">
        <v>112</v>
      </c>
      <c r="M11" s="22" t="s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2" customFormat="1" ht="19.5" customHeight="1">
      <c r="A12" s="33"/>
      <c r="B12" s="34" t="s">
        <v>5</v>
      </c>
      <c r="C12" s="33"/>
      <c r="D12" s="48">
        <v>418</v>
      </c>
      <c r="E12" s="49">
        <v>405</v>
      </c>
      <c r="F12" s="49">
        <v>148</v>
      </c>
      <c r="G12" s="50">
        <f t="shared" si="0"/>
        <v>394</v>
      </c>
      <c r="H12" s="49">
        <v>184</v>
      </c>
      <c r="I12" s="49">
        <v>210</v>
      </c>
      <c r="J12" s="49">
        <v>36</v>
      </c>
      <c r="K12" s="49">
        <v>244</v>
      </c>
      <c r="L12" s="49">
        <v>114</v>
      </c>
      <c r="M12" s="22" t="s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2" customFormat="1" ht="19.5" customHeight="1">
      <c r="A13" s="33"/>
      <c r="B13" s="34" t="s">
        <v>6</v>
      </c>
      <c r="C13" s="33"/>
      <c r="D13" s="48">
        <v>649</v>
      </c>
      <c r="E13" s="49">
        <v>632</v>
      </c>
      <c r="F13" s="49">
        <v>211</v>
      </c>
      <c r="G13" s="50">
        <f t="shared" si="0"/>
        <v>621</v>
      </c>
      <c r="H13" s="49">
        <v>291</v>
      </c>
      <c r="I13" s="49">
        <v>330</v>
      </c>
      <c r="J13" s="49">
        <v>67</v>
      </c>
      <c r="K13" s="49">
        <v>374</v>
      </c>
      <c r="L13" s="49">
        <v>180</v>
      </c>
      <c r="M13" s="2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2" customFormat="1" ht="19.5" customHeight="1">
      <c r="A14" s="33"/>
      <c r="B14" s="34" t="s">
        <v>7</v>
      </c>
      <c r="C14" s="33"/>
      <c r="D14" s="48">
        <v>213</v>
      </c>
      <c r="E14" s="49">
        <v>206</v>
      </c>
      <c r="F14" s="49">
        <v>78</v>
      </c>
      <c r="G14" s="50">
        <f t="shared" si="0"/>
        <v>202</v>
      </c>
      <c r="H14" s="49">
        <v>96</v>
      </c>
      <c r="I14" s="49">
        <v>106</v>
      </c>
      <c r="J14" s="49">
        <v>18</v>
      </c>
      <c r="K14" s="49">
        <v>116</v>
      </c>
      <c r="L14" s="49">
        <v>68</v>
      </c>
      <c r="M14" s="22" t="s"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2" customFormat="1" ht="19.5" customHeight="1">
      <c r="A15" s="33"/>
      <c r="B15" s="34" t="s">
        <v>8</v>
      </c>
      <c r="C15" s="33"/>
      <c r="D15" s="48">
        <v>985</v>
      </c>
      <c r="E15" s="49">
        <v>971</v>
      </c>
      <c r="F15" s="49">
        <v>513</v>
      </c>
      <c r="G15" s="50">
        <f t="shared" si="0"/>
        <v>946</v>
      </c>
      <c r="H15" s="49">
        <v>411</v>
      </c>
      <c r="I15" s="49">
        <v>535</v>
      </c>
      <c r="J15" s="49">
        <v>70</v>
      </c>
      <c r="K15" s="49">
        <v>435</v>
      </c>
      <c r="L15" s="49">
        <v>441</v>
      </c>
      <c r="M15" s="22" t="s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2" customFormat="1" ht="19.5" customHeight="1">
      <c r="A16" s="33"/>
      <c r="B16" s="34" t="s">
        <v>9</v>
      </c>
      <c r="C16" s="33"/>
      <c r="D16" s="48">
        <v>114</v>
      </c>
      <c r="E16" s="49">
        <v>113</v>
      </c>
      <c r="F16" s="49" t="s">
        <v>46</v>
      </c>
      <c r="G16" s="50">
        <f t="shared" si="0"/>
        <v>0</v>
      </c>
      <c r="H16" s="50" t="s">
        <v>46</v>
      </c>
      <c r="I16" s="50" t="s">
        <v>46</v>
      </c>
      <c r="J16" s="50" t="s">
        <v>46</v>
      </c>
      <c r="K16" s="50" t="s">
        <v>46</v>
      </c>
      <c r="L16" s="50" t="s">
        <v>46</v>
      </c>
      <c r="M16" s="22" t="s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2" customFormat="1" ht="19.5" customHeight="1">
      <c r="A17" s="33"/>
      <c r="B17" s="34" t="s">
        <v>10</v>
      </c>
      <c r="C17" s="33"/>
      <c r="D17" s="48">
        <v>404</v>
      </c>
      <c r="E17" s="49">
        <v>391</v>
      </c>
      <c r="F17" s="49">
        <v>165</v>
      </c>
      <c r="G17" s="50">
        <f t="shared" si="0"/>
        <v>388</v>
      </c>
      <c r="H17" s="49">
        <v>192</v>
      </c>
      <c r="I17" s="49">
        <v>196</v>
      </c>
      <c r="J17" s="49">
        <v>41</v>
      </c>
      <c r="K17" s="49">
        <v>260</v>
      </c>
      <c r="L17" s="49">
        <v>87</v>
      </c>
      <c r="M17" s="22" t="s"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2" customFormat="1" ht="19.5" customHeight="1">
      <c r="A18" s="33"/>
      <c r="B18" s="34" t="s">
        <v>11</v>
      </c>
      <c r="C18" s="33"/>
      <c r="D18" s="48">
        <v>167</v>
      </c>
      <c r="E18" s="49">
        <v>164</v>
      </c>
      <c r="F18" s="49">
        <v>60</v>
      </c>
      <c r="G18" s="50">
        <f t="shared" si="0"/>
        <v>164</v>
      </c>
      <c r="H18" s="49">
        <v>80</v>
      </c>
      <c r="I18" s="49">
        <v>84</v>
      </c>
      <c r="J18" s="49">
        <v>7</v>
      </c>
      <c r="K18" s="49">
        <v>101</v>
      </c>
      <c r="L18" s="49">
        <v>56</v>
      </c>
      <c r="M18" s="22" t="s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2" customFormat="1" ht="19.5" customHeight="1">
      <c r="A19" s="33"/>
      <c r="B19" s="34" t="s">
        <v>12</v>
      </c>
      <c r="C19" s="33"/>
      <c r="D19" s="48">
        <v>265</v>
      </c>
      <c r="E19" s="49">
        <v>252</v>
      </c>
      <c r="F19" s="49">
        <v>96</v>
      </c>
      <c r="G19" s="50">
        <f t="shared" si="0"/>
        <v>259</v>
      </c>
      <c r="H19" s="49">
        <v>122</v>
      </c>
      <c r="I19" s="49">
        <v>137</v>
      </c>
      <c r="J19" s="49">
        <v>32</v>
      </c>
      <c r="K19" s="49">
        <v>161</v>
      </c>
      <c r="L19" s="49">
        <v>66</v>
      </c>
      <c r="M19" s="22" t="s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2" customFormat="1" ht="19.5" customHeight="1">
      <c r="A20" s="33"/>
      <c r="B20" s="34" t="s">
        <v>13</v>
      </c>
      <c r="C20" s="33"/>
      <c r="D20" s="48">
        <v>6</v>
      </c>
      <c r="E20" s="49">
        <v>6</v>
      </c>
      <c r="F20" s="49" t="s">
        <v>46</v>
      </c>
      <c r="G20" s="50">
        <f t="shared" si="0"/>
        <v>0</v>
      </c>
      <c r="H20" s="50" t="s">
        <v>46</v>
      </c>
      <c r="I20" s="50" t="s">
        <v>46</v>
      </c>
      <c r="J20" s="50" t="s">
        <v>46</v>
      </c>
      <c r="K20" s="50" t="s">
        <v>46</v>
      </c>
      <c r="L20" s="50" t="s">
        <v>46</v>
      </c>
      <c r="M20" s="2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2" customFormat="1" ht="19.5" customHeight="1">
      <c r="A21" s="33"/>
      <c r="B21" s="34" t="s">
        <v>14</v>
      </c>
      <c r="C21" s="33"/>
      <c r="D21" s="48">
        <v>181</v>
      </c>
      <c r="E21" s="49">
        <v>181</v>
      </c>
      <c r="F21" s="49">
        <v>60</v>
      </c>
      <c r="G21" s="50">
        <f t="shared" si="0"/>
        <v>176</v>
      </c>
      <c r="H21" s="50">
        <v>90</v>
      </c>
      <c r="I21" s="49">
        <v>86</v>
      </c>
      <c r="J21" s="49">
        <v>10</v>
      </c>
      <c r="K21" s="49">
        <v>114</v>
      </c>
      <c r="L21" s="49">
        <v>52</v>
      </c>
      <c r="M21" s="1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2" customFormat="1" ht="19.5" customHeight="1">
      <c r="A22" s="33"/>
      <c r="B22" s="34" t="s">
        <v>15</v>
      </c>
      <c r="C22" s="33"/>
      <c r="D22" s="48">
        <v>174</v>
      </c>
      <c r="E22" s="49">
        <v>168</v>
      </c>
      <c r="F22" s="49">
        <v>60</v>
      </c>
      <c r="G22" s="50">
        <f t="shared" si="0"/>
        <v>166</v>
      </c>
      <c r="H22" s="49">
        <v>76</v>
      </c>
      <c r="I22" s="49">
        <v>90</v>
      </c>
      <c r="J22" s="49">
        <v>18</v>
      </c>
      <c r="K22" s="49">
        <v>99</v>
      </c>
      <c r="L22" s="49">
        <v>49</v>
      </c>
      <c r="M22" s="22" t="s">
        <v>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2" customFormat="1" ht="19.5" customHeight="1">
      <c r="A23" s="33"/>
      <c r="B23" s="34" t="s">
        <v>16</v>
      </c>
      <c r="C23" s="33"/>
      <c r="D23" s="48">
        <v>132</v>
      </c>
      <c r="E23" s="49">
        <v>130</v>
      </c>
      <c r="F23" s="49">
        <v>44</v>
      </c>
      <c r="G23" s="50">
        <f t="shared" si="0"/>
        <v>124</v>
      </c>
      <c r="H23" s="49">
        <v>53</v>
      </c>
      <c r="I23" s="49">
        <v>71</v>
      </c>
      <c r="J23" s="49">
        <v>10</v>
      </c>
      <c r="K23" s="49">
        <v>78</v>
      </c>
      <c r="L23" s="49">
        <v>36</v>
      </c>
      <c r="M23" s="22" t="s"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2" customFormat="1" ht="19.5" customHeight="1">
      <c r="A24" s="33"/>
      <c r="B24" s="34" t="s">
        <v>17</v>
      </c>
      <c r="C24" s="33"/>
      <c r="D24" s="48">
        <v>284</v>
      </c>
      <c r="E24" s="49">
        <v>265</v>
      </c>
      <c r="F24" s="49">
        <v>98</v>
      </c>
      <c r="G24" s="50">
        <f t="shared" si="0"/>
        <v>268</v>
      </c>
      <c r="H24" s="49">
        <v>127</v>
      </c>
      <c r="I24" s="49">
        <v>141</v>
      </c>
      <c r="J24" s="49">
        <v>20</v>
      </c>
      <c r="K24" s="49">
        <v>149</v>
      </c>
      <c r="L24" s="49">
        <v>99</v>
      </c>
      <c r="M24" s="22" t="s"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2" customFormat="1" ht="19.5" customHeight="1">
      <c r="A25" s="33"/>
      <c r="B25" s="34" t="s">
        <v>18</v>
      </c>
      <c r="C25" s="33"/>
      <c r="D25" s="48">
        <v>393</v>
      </c>
      <c r="E25" s="49">
        <v>389</v>
      </c>
      <c r="F25" s="49">
        <v>135</v>
      </c>
      <c r="G25" s="50">
        <f t="shared" si="0"/>
        <v>375</v>
      </c>
      <c r="H25" s="49">
        <v>187</v>
      </c>
      <c r="I25" s="49">
        <v>188</v>
      </c>
      <c r="J25" s="49">
        <v>30</v>
      </c>
      <c r="K25" s="49">
        <v>224</v>
      </c>
      <c r="L25" s="49">
        <v>121</v>
      </c>
      <c r="M25" s="22" t="s"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2" customFormat="1" ht="19.5" customHeight="1">
      <c r="A26" s="33"/>
      <c r="B26" s="34" t="s">
        <v>19</v>
      </c>
      <c r="C26" s="33"/>
      <c r="D26" s="48">
        <v>675</v>
      </c>
      <c r="E26" s="49">
        <v>669</v>
      </c>
      <c r="F26" s="49">
        <v>220</v>
      </c>
      <c r="G26" s="50">
        <f t="shared" si="0"/>
        <v>663</v>
      </c>
      <c r="H26" s="49">
        <v>317</v>
      </c>
      <c r="I26" s="49">
        <v>346</v>
      </c>
      <c r="J26" s="49">
        <v>81</v>
      </c>
      <c r="K26" s="49">
        <v>428</v>
      </c>
      <c r="L26" s="49">
        <v>154</v>
      </c>
      <c r="M26" s="22" t="s">
        <v>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2" customFormat="1" ht="19.5" customHeight="1">
      <c r="A27" s="33"/>
      <c r="B27" s="34" t="s">
        <v>20</v>
      </c>
      <c r="C27" s="33"/>
      <c r="D27" s="48">
        <v>476</v>
      </c>
      <c r="E27" s="49">
        <v>469</v>
      </c>
      <c r="F27" s="49">
        <v>166</v>
      </c>
      <c r="G27" s="50">
        <f t="shared" si="0"/>
        <v>465</v>
      </c>
      <c r="H27" s="49">
        <v>230</v>
      </c>
      <c r="I27" s="49">
        <v>235</v>
      </c>
      <c r="J27" s="49">
        <v>59</v>
      </c>
      <c r="K27" s="49">
        <v>262</v>
      </c>
      <c r="L27" s="49">
        <v>144</v>
      </c>
      <c r="M27" s="22" t="s"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2" customFormat="1" ht="19.5" customHeight="1">
      <c r="A28" s="33"/>
      <c r="B28" s="34" t="s">
        <v>21</v>
      </c>
      <c r="C28" s="33"/>
      <c r="D28" s="48">
        <v>189</v>
      </c>
      <c r="E28" s="49">
        <v>186</v>
      </c>
      <c r="F28" s="49">
        <v>64</v>
      </c>
      <c r="G28" s="50">
        <f t="shared" si="0"/>
        <v>191</v>
      </c>
      <c r="H28" s="49">
        <v>92</v>
      </c>
      <c r="I28" s="49">
        <v>99</v>
      </c>
      <c r="J28" s="49">
        <v>23</v>
      </c>
      <c r="K28" s="49">
        <v>111</v>
      </c>
      <c r="L28" s="49">
        <v>57</v>
      </c>
      <c r="M28" s="22" t="s"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2" customFormat="1" ht="19.5" customHeight="1">
      <c r="A29" s="33"/>
      <c r="B29" s="34" t="s">
        <v>22</v>
      </c>
      <c r="C29" s="33"/>
      <c r="D29" s="48">
        <v>797</v>
      </c>
      <c r="E29" s="49">
        <v>776</v>
      </c>
      <c r="F29" s="49">
        <v>271</v>
      </c>
      <c r="G29" s="50">
        <f t="shared" si="0"/>
        <v>773</v>
      </c>
      <c r="H29" s="49">
        <v>367</v>
      </c>
      <c r="I29" s="49">
        <v>406</v>
      </c>
      <c r="J29" s="49">
        <v>89</v>
      </c>
      <c r="K29" s="49">
        <v>476</v>
      </c>
      <c r="L29" s="49">
        <v>208</v>
      </c>
      <c r="M29" s="22" t="s"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2" customFormat="1" ht="19.5" customHeight="1">
      <c r="A30" s="33"/>
      <c r="B30" s="34" t="s">
        <v>23</v>
      </c>
      <c r="C30" s="35"/>
      <c r="D30" s="49">
        <v>390</v>
      </c>
      <c r="E30" s="49">
        <v>389</v>
      </c>
      <c r="F30" s="49">
        <v>146</v>
      </c>
      <c r="G30" s="50">
        <f t="shared" si="0"/>
        <v>387</v>
      </c>
      <c r="H30" s="49">
        <v>176</v>
      </c>
      <c r="I30" s="49">
        <v>211</v>
      </c>
      <c r="J30" s="49">
        <v>39</v>
      </c>
      <c r="K30" s="49">
        <v>222</v>
      </c>
      <c r="L30" s="49">
        <v>126</v>
      </c>
      <c r="M30" s="22" t="s"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2" customFormat="1" ht="19.5" customHeight="1">
      <c r="A31" s="33"/>
      <c r="B31" s="34" t="s">
        <v>24</v>
      </c>
      <c r="C31" s="35"/>
      <c r="D31" s="49">
        <v>151</v>
      </c>
      <c r="E31" s="49">
        <v>147</v>
      </c>
      <c r="F31" s="49">
        <v>48</v>
      </c>
      <c r="G31" s="50">
        <f t="shared" si="0"/>
        <v>149</v>
      </c>
      <c r="H31" s="49">
        <v>69</v>
      </c>
      <c r="I31" s="49">
        <v>80</v>
      </c>
      <c r="J31" s="49">
        <v>22</v>
      </c>
      <c r="K31" s="49">
        <v>85</v>
      </c>
      <c r="L31" s="49">
        <v>42</v>
      </c>
      <c r="M31" s="22" t="s"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1" customFormat="1" ht="19.5" customHeight="1" thickBot="1">
      <c r="A32" s="33"/>
      <c r="B32" s="36" t="s">
        <v>25</v>
      </c>
      <c r="C32" s="37"/>
      <c r="D32" s="51">
        <v>947</v>
      </c>
      <c r="E32" s="51">
        <v>909</v>
      </c>
      <c r="F32" s="51">
        <v>326</v>
      </c>
      <c r="G32" s="50">
        <f t="shared" si="0"/>
        <v>918</v>
      </c>
      <c r="H32" s="51">
        <v>429</v>
      </c>
      <c r="I32" s="51">
        <v>489</v>
      </c>
      <c r="J32" s="51">
        <v>123</v>
      </c>
      <c r="K32" s="51">
        <v>575</v>
      </c>
      <c r="L32" s="51">
        <v>220</v>
      </c>
      <c r="M32" s="22" t="s">
        <v>0</v>
      </c>
      <c r="N32" s="6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13" ht="15" customHeight="1" thickBot="1">
      <c r="A33" s="33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22"/>
    </row>
    <row r="34" spans="1:60" s="43" customFormat="1" ht="19.5" customHeight="1" thickBot="1">
      <c r="A34" s="40"/>
      <c r="B34" s="58" t="s">
        <v>41</v>
      </c>
      <c r="C34" s="59"/>
      <c r="D34" s="52">
        <v>266521</v>
      </c>
      <c r="E34" s="52">
        <v>266830</v>
      </c>
      <c r="F34" s="53">
        <v>104504</v>
      </c>
      <c r="G34" s="53">
        <v>267371</v>
      </c>
      <c r="H34" s="53">
        <v>131278</v>
      </c>
      <c r="I34" s="53">
        <v>136093</v>
      </c>
      <c r="J34" s="53">
        <v>39795</v>
      </c>
      <c r="K34" s="53">
        <v>174571</v>
      </c>
      <c r="L34" s="53">
        <v>53005</v>
      </c>
      <c r="M34" s="41" t="s"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</row>
    <row r="35" ht="18" customHeight="1">
      <c r="B35" s="18" t="s">
        <v>40</v>
      </c>
    </row>
    <row r="36" ht="18" customHeight="1">
      <c r="B36" s="18" t="s">
        <v>39</v>
      </c>
    </row>
  </sheetData>
  <sheetProtection/>
  <mergeCells count="11">
    <mergeCell ref="I6:I7"/>
    <mergeCell ref="F4:L4"/>
    <mergeCell ref="J5:L5"/>
    <mergeCell ref="B34:C34"/>
    <mergeCell ref="G5:I5"/>
    <mergeCell ref="B4:C7"/>
    <mergeCell ref="D4:D7"/>
    <mergeCell ref="E4:E7"/>
    <mergeCell ref="F5:F7"/>
    <mergeCell ref="G6:G7"/>
    <mergeCell ref="H6:H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2009-01-20T01:16:31Z</cp:lastPrinted>
  <dcterms:created xsi:type="dcterms:W3CDTF">2007-02-16T10:10:33Z</dcterms:created>
  <dcterms:modified xsi:type="dcterms:W3CDTF">2010-02-26T05:10:49Z</dcterms:modified>
  <cp:category/>
  <cp:version/>
  <cp:contentType/>
  <cp:contentStatus/>
</cp:coreProperties>
</file>