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2060" windowHeight="6630" activeTab="0"/>
  </bookViews>
  <sheets>
    <sheet name="4-5" sheetId="1" r:id="rId1"/>
  </sheets>
  <definedNames>
    <definedName name="_xlnm.Print_Area" localSheetId="0">'4-5'!$A$1:$W$27</definedName>
  </definedNames>
  <calcPr fullCalcOnLoad="1"/>
</workbook>
</file>

<file path=xl/sharedStrings.xml><?xml version="1.0" encoding="utf-8"?>
<sst xmlns="http://schemas.openxmlformats.org/spreadsheetml/2006/main" count="74" uniqueCount="54">
  <si>
    <t>金融・保険業</t>
  </si>
  <si>
    <t>産業大分類</t>
  </si>
  <si>
    <t>総数</t>
  </si>
  <si>
    <t>従業者規模</t>
  </si>
  <si>
    <t>0人～4人</t>
  </si>
  <si>
    <t>5人～9人</t>
  </si>
  <si>
    <t>10人～19人</t>
  </si>
  <si>
    <t>20人～29人</t>
  </si>
  <si>
    <t>30人～49人</t>
  </si>
  <si>
    <t>50人～99人</t>
  </si>
  <si>
    <t>事業所数</t>
  </si>
  <si>
    <t>従業者数</t>
  </si>
  <si>
    <t>農業</t>
  </si>
  <si>
    <t>林業</t>
  </si>
  <si>
    <t>漁業</t>
  </si>
  <si>
    <t>鉱業</t>
  </si>
  <si>
    <t>建設業</t>
  </si>
  <si>
    <t>F</t>
  </si>
  <si>
    <t>製造業</t>
  </si>
  <si>
    <t>G</t>
  </si>
  <si>
    <t>H</t>
  </si>
  <si>
    <t>不動産業</t>
  </si>
  <si>
    <t>4-5　産業大分類、従業者規模別事業所数及び従業者数</t>
  </si>
  <si>
    <t>A</t>
  </si>
  <si>
    <t>B</t>
  </si>
  <si>
    <t>C</t>
  </si>
  <si>
    <t>D</t>
  </si>
  <si>
    <t>E</t>
  </si>
  <si>
    <t>運輸業</t>
  </si>
  <si>
    <t>情報通信業</t>
  </si>
  <si>
    <t>I</t>
  </si>
  <si>
    <t>J</t>
  </si>
  <si>
    <t>K</t>
  </si>
  <si>
    <t>L</t>
  </si>
  <si>
    <t>M</t>
  </si>
  <si>
    <t>N</t>
  </si>
  <si>
    <t>P</t>
  </si>
  <si>
    <t>Q</t>
  </si>
  <si>
    <t>R</t>
  </si>
  <si>
    <t>飲食店，宿泊業</t>
  </si>
  <si>
    <t>医療，福祉</t>
  </si>
  <si>
    <t>卸売･小売業</t>
  </si>
  <si>
    <t>教育，学習支援業</t>
  </si>
  <si>
    <t>複合サービス事業</t>
  </si>
  <si>
    <t>サービス業（他に分類されないもの）</t>
  </si>
  <si>
    <t>電気･ｶﾞｽ･熱供給･ 水道業</t>
  </si>
  <si>
    <t>公務（他に分類されないもの）</t>
  </si>
  <si>
    <t>資料：総務課「平成16年事業所・企業統計調査」</t>
  </si>
  <si>
    <t>100人～199人</t>
  </si>
  <si>
    <t>200人～299人</t>
  </si>
  <si>
    <t>300人以上</t>
  </si>
  <si>
    <t>X</t>
  </si>
  <si>
    <t>平成16年6月1日現在</t>
  </si>
  <si>
    <t>（注）「平成16年事業所・企業統計調査」は民営事業所のみの調査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</si>
</sst>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_ "/>
    <numFmt numFmtId="184" formatCode="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4" fillId="0" borderId="0" xfId="16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1" fontId="4" fillId="0" borderId="0" xfId="16" applyNumberFormat="1" applyFont="1" applyBorder="1" applyAlignment="1">
      <alignment horizontal="right" vertical="center"/>
    </xf>
    <xf numFmtId="41" fontId="4" fillId="0" borderId="2" xfId="16" applyNumberFormat="1" applyFont="1" applyBorder="1" applyAlignment="1">
      <alignment horizontal="right" vertical="center"/>
    </xf>
    <xf numFmtId="41" fontId="3" fillId="0" borderId="0" xfId="16" applyNumberFormat="1" applyFont="1" applyBorder="1" applyAlignment="1">
      <alignment horizontal="right" vertical="center"/>
    </xf>
    <xf numFmtId="41" fontId="4" fillId="0" borderId="0" xfId="16" applyNumberFormat="1" applyFont="1" applyBorder="1" applyAlignment="1" applyProtection="1">
      <alignment horizontal="right" vertical="center"/>
      <protection locked="0"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41" fontId="4" fillId="0" borderId="2" xfId="0" applyNumberFormat="1" applyFont="1" applyBorder="1" applyAlignment="1" applyProtection="1">
      <alignment horizontal="right" vertical="center"/>
      <protection locked="0"/>
    </xf>
    <xf numFmtId="0" fontId="4" fillId="0" borderId="0" xfId="16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184" fontId="4" fillId="0" borderId="0" xfId="16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 indent="1"/>
    </xf>
    <xf numFmtId="38" fontId="5" fillId="0" borderId="3" xfId="16" applyFont="1" applyBorder="1" applyAlignment="1">
      <alignment horizontal="distributed" vertical="center"/>
    </xf>
    <xf numFmtId="38" fontId="5" fillId="0" borderId="4" xfId="16" applyFont="1" applyBorder="1" applyAlignment="1">
      <alignment horizontal="distributed" vertical="center"/>
    </xf>
    <xf numFmtId="38" fontId="5" fillId="0" borderId="5" xfId="16" applyFont="1" applyBorder="1" applyAlignment="1">
      <alignment horizontal="distributed" vertical="center"/>
    </xf>
    <xf numFmtId="38" fontId="5" fillId="0" borderId="6" xfId="16" applyFont="1" applyBorder="1" applyAlignment="1">
      <alignment horizontal="distributed" vertical="center"/>
    </xf>
    <xf numFmtId="0" fontId="4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 shrinkToFit="1"/>
    </xf>
    <xf numFmtId="0" fontId="6" fillId="0" borderId="7" xfId="0" applyFont="1" applyBorder="1" applyAlignment="1">
      <alignment vertical="center" wrapText="1"/>
    </xf>
    <xf numFmtId="38" fontId="4" fillId="0" borderId="6" xfId="16" applyFont="1" applyBorder="1" applyAlignment="1">
      <alignment horizontal="distributed" vertical="center"/>
    </xf>
    <xf numFmtId="38" fontId="4" fillId="0" borderId="5" xfId="16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38" fontId="4" fillId="0" borderId="0" xfId="16" applyFont="1" applyBorder="1" applyAlignment="1">
      <alignment horizontal="distributed" vertical="center"/>
    </xf>
    <xf numFmtId="38" fontId="4" fillId="0" borderId="11" xfId="16" applyFont="1" applyBorder="1" applyAlignment="1">
      <alignment horizontal="distributed" vertical="center"/>
    </xf>
    <xf numFmtId="38" fontId="4" fillId="0" borderId="12" xfId="16" applyFont="1" applyBorder="1" applyAlignment="1">
      <alignment horizontal="distributed" vertical="center"/>
    </xf>
    <xf numFmtId="38" fontId="4" fillId="0" borderId="13" xfId="16" applyFont="1" applyBorder="1" applyAlignment="1">
      <alignment horizontal="distributed" vertical="center"/>
    </xf>
    <xf numFmtId="38" fontId="4" fillId="0" borderId="14" xfId="16" applyFont="1" applyBorder="1" applyAlignment="1">
      <alignment horizontal="distributed" vertical="center"/>
    </xf>
    <xf numFmtId="38" fontId="4" fillId="0" borderId="15" xfId="16" applyFont="1" applyBorder="1" applyAlignment="1">
      <alignment horizontal="distributed" vertical="center"/>
    </xf>
    <xf numFmtId="38" fontId="4" fillId="0" borderId="1" xfId="16" applyFont="1" applyBorder="1" applyAlignment="1">
      <alignment horizontal="distributed" vertical="center"/>
    </xf>
    <xf numFmtId="3" fontId="4" fillId="0" borderId="16" xfId="0" applyNumberFormat="1" applyFont="1" applyBorder="1" applyAlignment="1">
      <alignment horizontal="distributed" vertical="center"/>
    </xf>
    <xf numFmtId="3" fontId="4" fillId="0" borderId="17" xfId="0" applyNumberFormat="1" applyFont="1" applyBorder="1" applyAlignment="1">
      <alignment horizontal="distributed" vertical="center"/>
    </xf>
    <xf numFmtId="3" fontId="4" fillId="0" borderId="13" xfId="0" applyNumberFormat="1" applyFont="1" applyBorder="1" applyAlignment="1">
      <alignment horizontal="distributed" vertical="center"/>
    </xf>
    <xf numFmtId="3" fontId="4" fillId="0" borderId="12" xfId="0" applyNumberFormat="1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38" fontId="4" fillId="0" borderId="3" xfId="16" applyFont="1" applyBorder="1" applyAlignment="1">
      <alignment horizontal="distributed" vertical="center"/>
    </xf>
    <xf numFmtId="184" fontId="4" fillId="0" borderId="0" xfId="16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4.125" style="8" customWidth="1"/>
    <col min="2" max="2" width="3.625" style="8" customWidth="1"/>
    <col min="3" max="3" width="11.875" style="8" customWidth="1"/>
    <col min="4" max="23" width="8.625" style="8" customWidth="1"/>
    <col min="24" max="16384" width="9.00390625" style="8" customWidth="1"/>
  </cols>
  <sheetData>
    <row r="1" spans="1:3" s="6" customFormat="1" ht="24.75" customHeight="1">
      <c r="A1" s="21" t="s">
        <v>22</v>
      </c>
      <c r="B1" s="7"/>
      <c r="C1" s="7"/>
    </row>
    <row r="2" spans="1:2" s="2" customFormat="1" ht="9.75" customHeight="1" thickBot="1">
      <c r="A2" s="1"/>
      <c r="B2" s="1"/>
    </row>
    <row r="3" spans="2:23" s="2" customFormat="1" ht="19.5" customHeight="1">
      <c r="B3" s="34" t="s">
        <v>1</v>
      </c>
      <c r="C3" s="46"/>
      <c r="D3" s="42" t="s">
        <v>2</v>
      </c>
      <c r="E3" s="43"/>
      <c r="F3" s="32" t="s">
        <v>3</v>
      </c>
      <c r="G3" s="33"/>
      <c r="H3" s="33"/>
      <c r="I3" s="33"/>
      <c r="J3" s="33"/>
      <c r="K3" s="33"/>
      <c r="L3" s="33"/>
      <c r="M3" s="33"/>
      <c r="N3" s="34"/>
      <c r="O3" s="34"/>
      <c r="P3" s="33"/>
      <c r="Q3" s="33"/>
      <c r="R3" s="33"/>
      <c r="S3" s="33"/>
      <c r="T3" s="33"/>
      <c r="U3" s="33"/>
      <c r="V3" s="33"/>
      <c r="W3" s="33"/>
    </row>
    <row r="4" spans="2:23" s="2" customFormat="1" ht="19.5" customHeight="1">
      <c r="B4" s="47"/>
      <c r="C4" s="48"/>
      <c r="D4" s="44"/>
      <c r="E4" s="45"/>
      <c r="F4" s="38" t="s">
        <v>4</v>
      </c>
      <c r="G4" s="37"/>
      <c r="H4" s="36" t="s">
        <v>5</v>
      </c>
      <c r="I4" s="37"/>
      <c r="J4" s="35" t="s">
        <v>6</v>
      </c>
      <c r="K4" s="41"/>
      <c r="L4" s="39" t="s">
        <v>7</v>
      </c>
      <c r="M4" s="40"/>
      <c r="N4" s="30" t="s">
        <v>8</v>
      </c>
      <c r="O4" s="31"/>
      <c r="P4" s="30" t="s">
        <v>9</v>
      </c>
      <c r="Q4" s="31"/>
      <c r="R4" s="30" t="s">
        <v>48</v>
      </c>
      <c r="S4" s="31"/>
      <c r="T4" s="30" t="s">
        <v>49</v>
      </c>
      <c r="U4" s="31"/>
      <c r="V4" s="30" t="s">
        <v>50</v>
      </c>
      <c r="W4" s="51"/>
    </row>
    <row r="5" spans="2:23" s="2" customFormat="1" ht="19.5" customHeight="1">
      <c r="B5" s="49"/>
      <c r="C5" s="50"/>
      <c r="D5" s="22" t="s">
        <v>10</v>
      </c>
      <c r="E5" s="23" t="s">
        <v>11</v>
      </c>
      <c r="F5" s="23" t="s">
        <v>10</v>
      </c>
      <c r="G5" s="24" t="s">
        <v>11</v>
      </c>
      <c r="H5" s="23" t="s">
        <v>10</v>
      </c>
      <c r="I5" s="23" t="s">
        <v>11</v>
      </c>
      <c r="J5" s="23" t="s">
        <v>10</v>
      </c>
      <c r="K5" s="23" t="s">
        <v>11</v>
      </c>
      <c r="L5" s="23" t="s">
        <v>10</v>
      </c>
      <c r="M5" s="23" t="s">
        <v>11</v>
      </c>
      <c r="N5" s="23" t="s">
        <v>10</v>
      </c>
      <c r="O5" s="23" t="s">
        <v>11</v>
      </c>
      <c r="P5" s="23" t="s">
        <v>10</v>
      </c>
      <c r="Q5" s="23" t="s">
        <v>11</v>
      </c>
      <c r="R5" s="23" t="s">
        <v>10</v>
      </c>
      <c r="S5" s="23" t="s">
        <v>11</v>
      </c>
      <c r="T5" s="23" t="s">
        <v>10</v>
      </c>
      <c r="U5" s="23" t="s">
        <v>11</v>
      </c>
      <c r="V5" s="23" t="s">
        <v>10</v>
      </c>
      <c r="W5" s="25" t="s">
        <v>11</v>
      </c>
    </row>
    <row r="6" spans="2:23" s="7" customFormat="1" ht="19.5" customHeight="1">
      <c r="B6" s="4"/>
      <c r="C6" s="11" t="s">
        <v>2</v>
      </c>
      <c r="D6" s="14">
        <f aca="true" t="shared" si="0" ref="D6:W6">SUM(D7:D24)</f>
        <v>9185</v>
      </c>
      <c r="E6" s="14">
        <f t="shared" si="0"/>
        <v>82252</v>
      </c>
      <c r="F6" s="14">
        <f t="shared" si="0"/>
        <v>6305</v>
      </c>
      <c r="G6" s="14">
        <f t="shared" si="0"/>
        <v>16849</v>
      </c>
      <c r="H6" s="14">
        <f t="shared" si="0"/>
        <v>1453</v>
      </c>
      <c r="I6" s="14">
        <f t="shared" si="0"/>
        <v>12010</v>
      </c>
      <c r="J6" s="14">
        <f t="shared" si="0"/>
        <v>768</v>
      </c>
      <c r="K6" s="14">
        <f t="shared" si="0"/>
        <v>11639</v>
      </c>
      <c r="L6" s="14">
        <f t="shared" si="0"/>
        <v>289</v>
      </c>
      <c r="M6" s="14">
        <f t="shared" si="0"/>
        <v>7449</v>
      </c>
      <c r="N6" s="14">
        <f t="shared" si="0"/>
        <v>176</v>
      </c>
      <c r="O6" s="14">
        <f t="shared" si="0"/>
        <v>7193</v>
      </c>
      <c r="P6" s="14">
        <f t="shared" si="0"/>
        <v>121</v>
      </c>
      <c r="Q6" s="14">
        <f t="shared" si="0"/>
        <v>8499</v>
      </c>
      <c r="R6" s="14">
        <f t="shared" si="0"/>
        <v>47</v>
      </c>
      <c r="S6" s="14">
        <f t="shared" si="0"/>
        <v>6521</v>
      </c>
      <c r="T6" s="14">
        <f t="shared" si="0"/>
        <v>15</v>
      </c>
      <c r="U6" s="14">
        <f t="shared" si="0"/>
        <v>3754</v>
      </c>
      <c r="V6" s="14">
        <f t="shared" si="0"/>
        <v>11</v>
      </c>
      <c r="W6" s="14">
        <f t="shared" si="0"/>
        <v>8338</v>
      </c>
    </row>
    <row r="7" spans="2:23" s="2" customFormat="1" ht="19.5" customHeight="1">
      <c r="B7" s="1" t="s">
        <v>23</v>
      </c>
      <c r="C7" s="9" t="s">
        <v>12</v>
      </c>
      <c r="D7" s="12">
        <f>F7+H7+J7+L7+N7+P7+R7+T7+V7</f>
        <v>12</v>
      </c>
      <c r="E7" s="12">
        <f>G7+I7+K7+M7+O7+Q7+S7+U7+W7</f>
        <v>160</v>
      </c>
      <c r="F7" s="15">
        <v>6</v>
      </c>
      <c r="G7" s="15">
        <v>53</v>
      </c>
      <c r="H7" s="15">
        <v>2</v>
      </c>
      <c r="I7" s="15">
        <v>19</v>
      </c>
      <c r="J7" s="15">
        <v>2</v>
      </c>
      <c r="K7" s="15">
        <v>36</v>
      </c>
      <c r="L7" s="15">
        <v>1</v>
      </c>
      <c r="M7" s="15">
        <v>21</v>
      </c>
      <c r="N7" s="15">
        <v>1</v>
      </c>
      <c r="O7" s="15">
        <v>31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</row>
    <row r="8" spans="2:23" s="2" customFormat="1" ht="19.5" customHeight="1">
      <c r="B8" s="1" t="s">
        <v>24</v>
      </c>
      <c r="C8" s="9" t="s">
        <v>13</v>
      </c>
      <c r="D8" s="12">
        <f aca="true" t="shared" si="1" ref="D8:D24">F8+H8+J8+L8+N8+P8+R8+T8+V8</f>
        <v>0</v>
      </c>
      <c r="E8" s="12">
        <f aca="true" t="shared" si="2" ref="E8:E24">G8+I8+K8+M8+O8+Q8+S8+U8+W8</f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</row>
    <row r="9" spans="2:23" s="2" customFormat="1" ht="19.5" customHeight="1">
      <c r="B9" s="1" t="s">
        <v>25</v>
      </c>
      <c r="C9" s="9" t="s">
        <v>14</v>
      </c>
      <c r="D9" s="12">
        <f t="shared" si="1"/>
        <v>0</v>
      </c>
      <c r="E9" s="12">
        <f t="shared" si="2"/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</row>
    <row r="10" spans="2:23" s="2" customFormat="1" ht="19.5" customHeight="1">
      <c r="B10" s="1" t="s">
        <v>26</v>
      </c>
      <c r="C10" s="9" t="s">
        <v>15</v>
      </c>
      <c r="D10" s="12">
        <f t="shared" si="1"/>
        <v>1</v>
      </c>
      <c r="E10" s="12" t="s">
        <v>51</v>
      </c>
      <c r="F10" s="15">
        <v>0</v>
      </c>
      <c r="G10" s="15">
        <v>0</v>
      </c>
      <c r="H10" s="15">
        <v>0</v>
      </c>
      <c r="I10" s="15">
        <v>0</v>
      </c>
      <c r="J10" s="15">
        <v>1</v>
      </c>
      <c r="K10" s="15" t="s">
        <v>51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</row>
    <row r="11" spans="2:23" s="2" customFormat="1" ht="19.5" customHeight="1">
      <c r="B11" s="1" t="s">
        <v>27</v>
      </c>
      <c r="C11" s="9" t="s">
        <v>16</v>
      </c>
      <c r="D11" s="12">
        <f t="shared" si="1"/>
        <v>844</v>
      </c>
      <c r="E11" s="52">
        <v>7072</v>
      </c>
      <c r="F11" s="15">
        <v>553</v>
      </c>
      <c r="G11" s="15">
        <v>2049</v>
      </c>
      <c r="H11" s="15">
        <v>193</v>
      </c>
      <c r="I11" s="15">
        <v>1792</v>
      </c>
      <c r="J11" s="15">
        <v>60</v>
      </c>
      <c r="K11" s="20">
        <v>914</v>
      </c>
      <c r="L11" s="15">
        <v>19</v>
      </c>
      <c r="M11" s="15">
        <v>489</v>
      </c>
      <c r="N11" s="15">
        <v>12</v>
      </c>
      <c r="O11" s="15">
        <v>511</v>
      </c>
      <c r="P11" s="15">
        <v>5</v>
      </c>
      <c r="Q11" s="15">
        <v>364</v>
      </c>
      <c r="R11" s="15">
        <v>0</v>
      </c>
      <c r="S11" s="15">
        <v>0</v>
      </c>
      <c r="T11" s="15">
        <v>1</v>
      </c>
      <c r="U11" s="15">
        <v>259</v>
      </c>
      <c r="V11" s="15">
        <v>1</v>
      </c>
      <c r="W11" s="15">
        <v>694</v>
      </c>
    </row>
    <row r="12" spans="2:23" s="2" customFormat="1" ht="19.5" customHeight="1">
      <c r="B12" s="1" t="s">
        <v>17</v>
      </c>
      <c r="C12" s="9" t="s">
        <v>18</v>
      </c>
      <c r="D12" s="12">
        <f t="shared" si="1"/>
        <v>772</v>
      </c>
      <c r="E12" s="12">
        <f t="shared" si="2"/>
        <v>18865</v>
      </c>
      <c r="F12" s="15">
        <v>385</v>
      </c>
      <c r="G12" s="15">
        <v>1260</v>
      </c>
      <c r="H12" s="15">
        <v>144</v>
      </c>
      <c r="I12" s="15">
        <v>1234</v>
      </c>
      <c r="J12" s="15">
        <v>98</v>
      </c>
      <c r="K12" s="15">
        <v>1659</v>
      </c>
      <c r="L12" s="15">
        <v>44</v>
      </c>
      <c r="M12" s="15">
        <v>1228</v>
      </c>
      <c r="N12" s="15">
        <v>39</v>
      </c>
      <c r="O12" s="15">
        <v>1633</v>
      </c>
      <c r="P12" s="15">
        <v>33</v>
      </c>
      <c r="Q12" s="15">
        <v>2346</v>
      </c>
      <c r="R12" s="15">
        <v>13</v>
      </c>
      <c r="S12" s="15">
        <v>1828</v>
      </c>
      <c r="T12" s="15">
        <v>11</v>
      </c>
      <c r="U12" s="15">
        <v>2732</v>
      </c>
      <c r="V12" s="15">
        <v>5</v>
      </c>
      <c r="W12" s="15">
        <v>4945</v>
      </c>
    </row>
    <row r="13" spans="2:23" s="2" customFormat="1" ht="19.5" customHeight="1">
      <c r="B13" s="1" t="s">
        <v>19</v>
      </c>
      <c r="C13" s="28" t="s">
        <v>45</v>
      </c>
      <c r="D13" s="12">
        <f t="shared" si="1"/>
        <v>3</v>
      </c>
      <c r="E13" s="12">
        <f t="shared" si="2"/>
        <v>187</v>
      </c>
      <c r="F13" s="15">
        <v>0</v>
      </c>
      <c r="G13" s="15">
        <v>0</v>
      </c>
      <c r="H13" s="15">
        <v>0</v>
      </c>
      <c r="I13" s="15">
        <v>0</v>
      </c>
      <c r="J13" s="15">
        <v>1</v>
      </c>
      <c r="K13" s="15">
        <v>11</v>
      </c>
      <c r="L13" s="15">
        <v>1</v>
      </c>
      <c r="M13" s="15">
        <v>20</v>
      </c>
      <c r="N13" s="16">
        <v>0</v>
      </c>
      <c r="O13" s="16">
        <v>0</v>
      </c>
      <c r="P13" s="16">
        <v>0</v>
      </c>
      <c r="Q13" s="16">
        <v>0</v>
      </c>
      <c r="R13" s="16">
        <v>1</v>
      </c>
      <c r="S13" s="16">
        <v>156</v>
      </c>
      <c r="T13" s="15">
        <v>0</v>
      </c>
      <c r="U13" s="15">
        <v>0</v>
      </c>
      <c r="V13" s="15">
        <v>0</v>
      </c>
      <c r="W13" s="15">
        <v>0</v>
      </c>
    </row>
    <row r="14" spans="2:23" s="2" customFormat="1" ht="19.5" customHeight="1">
      <c r="B14" s="1" t="s">
        <v>20</v>
      </c>
      <c r="C14" s="26" t="s">
        <v>29</v>
      </c>
      <c r="D14" s="12">
        <f t="shared" si="1"/>
        <v>56</v>
      </c>
      <c r="E14" s="12">
        <f t="shared" si="2"/>
        <v>679</v>
      </c>
      <c r="F14" s="15">
        <v>29</v>
      </c>
      <c r="G14" s="15">
        <v>95</v>
      </c>
      <c r="H14" s="15">
        <v>15</v>
      </c>
      <c r="I14" s="15">
        <v>117</v>
      </c>
      <c r="J14" s="15">
        <v>5</v>
      </c>
      <c r="K14" s="15">
        <v>85</v>
      </c>
      <c r="L14" s="15">
        <v>3</v>
      </c>
      <c r="M14" s="15">
        <v>99</v>
      </c>
      <c r="N14" s="15">
        <v>1</v>
      </c>
      <c r="O14" s="15">
        <v>51</v>
      </c>
      <c r="P14" s="15">
        <v>2</v>
      </c>
      <c r="Q14" s="15">
        <v>125</v>
      </c>
      <c r="R14" s="15">
        <v>1</v>
      </c>
      <c r="S14" s="15">
        <v>107</v>
      </c>
      <c r="T14" s="15">
        <v>0</v>
      </c>
      <c r="U14" s="15">
        <v>0</v>
      </c>
      <c r="V14" s="15">
        <v>0</v>
      </c>
      <c r="W14" s="15">
        <v>0</v>
      </c>
    </row>
    <row r="15" spans="2:23" s="2" customFormat="1" ht="19.5" customHeight="1">
      <c r="B15" s="1" t="s">
        <v>30</v>
      </c>
      <c r="C15" s="26" t="s">
        <v>28</v>
      </c>
      <c r="D15" s="12">
        <f t="shared" si="1"/>
        <v>131</v>
      </c>
      <c r="E15" s="12">
        <f t="shared" si="2"/>
        <v>4083</v>
      </c>
      <c r="F15" s="15">
        <v>47</v>
      </c>
      <c r="G15" s="15">
        <v>144</v>
      </c>
      <c r="H15" s="15">
        <v>22</v>
      </c>
      <c r="I15" s="15">
        <v>190</v>
      </c>
      <c r="J15" s="15">
        <v>17</v>
      </c>
      <c r="K15" s="15">
        <v>274</v>
      </c>
      <c r="L15" s="15">
        <v>16</v>
      </c>
      <c r="M15" s="15">
        <v>405</v>
      </c>
      <c r="N15" s="15">
        <v>13</v>
      </c>
      <c r="O15" s="15">
        <v>541</v>
      </c>
      <c r="P15" s="15">
        <v>10</v>
      </c>
      <c r="Q15" s="15">
        <v>727</v>
      </c>
      <c r="R15" s="15">
        <v>4</v>
      </c>
      <c r="S15" s="15">
        <v>610</v>
      </c>
      <c r="T15" s="15">
        <v>0</v>
      </c>
      <c r="U15" s="15">
        <v>0</v>
      </c>
      <c r="V15" s="15">
        <v>2</v>
      </c>
      <c r="W15" s="15">
        <v>1192</v>
      </c>
    </row>
    <row r="16" spans="2:23" s="2" customFormat="1" ht="19.5" customHeight="1">
      <c r="B16" s="1" t="s">
        <v>31</v>
      </c>
      <c r="C16" s="26" t="s">
        <v>41</v>
      </c>
      <c r="D16" s="12">
        <f t="shared" si="1"/>
        <v>2568</v>
      </c>
      <c r="E16" s="12">
        <f t="shared" si="2"/>
        <v>19566</v>
      </c>
      <c r="F16" s="15">
        <v>1688</v>
      </c>
      <c r="G16" s="15">
        <v>4682</v>
      </c>
      <c r="H16" s="15">
        <v>484</v>
      </c>
      <c r="I16" s="15">
        <v>3681</v>
      </c>
      <c r="J16" s="15">
        <v>239</v>
      </c>
      <c r="K16" s="15">
        <v>3491</v>
      </c>
      <c r="L16" s="15">
        <v>78</v>
      </c>
      <c r="M16" s="15">
        <v>1913</v>
      </c>
      <c r="N16" s="15">
        <v>40</v>
      </c>
      <c r="O16" s="15">
        <v>1539</v>
      </c>
      <c r="P16" s="15">
        <v>28</v>
      </c>
      <c r="Q16" s="15">
        <v>1911</v>
      </c>
      <c r="R16" s="15">
        <v>9</v>
      </c>
      <c r="S16" s="15">
        <v>1225</v>
      </c>
      <c r="T16" s="15">
        <v>0</v>
      </c>
      <c r="U16" s="15">
        <v>0</v>
      </c>
      <c r="V16" s="15">
        <v>2</v>
      </c>
      <c r="W16" s="15">
        <v>1124</v>
      </c>
    </row>
    <row r="17" spans="1:23" s="2" customFormat="1" ht="19.5" customHeight="1">
      <c r="A17" s="5"/>
      <c r="B17" s="1" t="s">
        <v>32</v>
      </c>
      <c r="C17" s="26" t="s">
        <v>0</v>
      </c>
      <c r="D17" s="12">
        <f t="shared" si="1"/>
        <v>148</v>
      </c>
      <c r="E17" s="12">
        <f t="shared" si="2"/>
        <v>1735</v>
      </c>
      <c r="F17" s="15">
        <v>69</v>
      </c>
      <c r="G17" s="15">
        <v>159</v>
      </c>
      <c r="H17" s="15">
        <v>11</v>
      </c>
      <c r="I17" s="15">
        <v>76</v>
      </c>
      <c r="J17" s="15">
        <v>42</v>
      </c>
      <c r="K17" s="15">
        <v>574</v>
      </c>
      <c r="L17" s="15">
        <v>16</v>
      </c>
      <c r="M17" s="15">
        <v>405</v>
      </c>
      <c r="N17" s="15">
        <v>7</v>
      </c>
      <c r="O17" s="15">
        <v>266</v>
      </c>
      <c r="P17" s="15">
        <v>2</v>
      </c>
      <c r="Q17" s="15">
        <v>125</v>
      </c>
      <c r="R17" s="15">
        <v>1</v>
      </c>
      <c r="S17" s="15">
        <v>130</v>
      </c>
      <c r="T17" s="15">
        <v>0</v>
      </c>
      <c r="U17" s="15">
        <v>0</v>
      </c>
      <c r="V17" s="15">
        <v>0</v>
      </c>
      <c r="W17" s="15">
        <v>0</v>
      </c>
    </row>
    <row r="18" spans="1:23" s="2" customFormat="1" ht="19.5" customHeight="1">
      <c r="A18" s="5"/>
      <c r="B18" s="1" t="s">
        <v>33</v>
      </c>
      <c r="C18" s="9" t="s">
        <v>21</v>
      </c>
      <c r="D18" s="12">
        <f t="shared" si="1"/>
        <v>621</v>
      </c>
      <c r="E18" s="12">
        <f t="shared" si="2"/>
        <v>1530</v>
      </c>
      <c r="F18" s="15">
        <v>587</v>
      </c>
      <c r="G18" s="15">
        <v>1076</v>
      </c>
      <c r="H18" s="15">
        <v>22</v>
      </c>
      <c r="I18" s="15">
        <v>160</v>
      </c>
      <c r="J18" s="15">
        <v>7</v>
      </c>
      <c r="K18" s="15">
        <v>106</v>
      </c>
      <c r="L18" s="15">
        <v>1</v>
      </c>
      <c r="M18" s="15">
        <v>25</v>
      </c>
      <c r="N18" s="15">
        <v>3</v>
      </c>
      <c r="O18" s="15">
        <v>103</v>
      </c>
      <c r="P18" s="15">
        <v>1</v>
      </c>
      <c r="Q18" s="15">
        <v>60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</row>
    <row r="19" spans="2:23" s="2" customFormat="1" ht="19.5" customHeight="1">
      <c r="B19" s="1" t="s">
        <v>34</v>
      </c>
      <c r="C19" s="26" t="s">
        <v>39</v>
      </c>
      <c r="D19" s="12">
        <f t="shared" si="1"/>
        <v>1404</v>
      </c>
      <c r="E19" s="12">
        <f t="shared" si="2"/>
        <v>7626</v>
      </c>
      <c r="F19" s="12">
        <v>1056</v>
      </c>
      <c r="G19" s="12">
        <v>2617</v>
      </c>
      <c r="H19" s="12">
        <v>179</v>
      </c>
      <c r="I19" s="12">
        <v>1372</v>
      </c>
      <c r="J19" s="16">
        <v>101</v>
      </c>
      <c r="K19" s="16">
        <v>1493</v>
      </c>
      <c r="L19" s="16">
        <v>42</v>
      </c>
      <c r="M19" s="16">
        <v>1036</v>
      </c>
      <c r="N19" s="16">
        <v>19</v>
      </c>
      <c r="O19" s="16">
        <v>699</v>
      </c>
      <c r="P19" s="16">
        <v>7</v>
      </c>
      <c r="Q19" s="16">
        <v>409</v>
      </c>
      <c r="R19" s="16">
        <v>0</v>
      </c>
      <c r="S19" s="16">
        <v>0</v>
      </c>
      <c r="T19" s="16">
        <v>0</v>
      </c>
      <c r="U19" s="16">
        <v>0</v>
      </c>
      <c r="V19" s="15">
        <v>0</v>
      </c>
      <c r="W19" s="15">
        <v>0</v>
      </c>
    </row>
    <row r="20" spans="2:23" s="2" customFormat="1" ht="19.5" customHeight="1">
      <c r="B20" s="1" t="s">
        <v>35</v>
      </c>
      <c r="C20" s="9" t="s">
        <v>40</v>
      </c>
      <c r="D20" s="12">
        <f t="shared" si="1"/>
        <v>499</v>
      </c>
      <c r="E20" s="12">
        <f t="shared" si="2"/>
        <v>7806</v>
      </c>
      <c r="F20" s="12">
        <v>216</v>
      </c>
      <c r="G20" s="12">
        <v>800</v>
      </c>
      <c r="H20" s="12">
        <v>146</v>
      </c>
      <c r="I20" s="12">
        <v>1167</v>
      </c>
      <c r="J20" s="16">
        <v>76</v>
      </c>
      <c r="K20" s="16">
        <v>1130</v>
      </c>
      <c r="L20" s="16">
        <v>22</v>
      </c>
      <c r="M20" s="16">
        <v>580</v>
      </c>
      <c r="N20" s="16">
        <v>11</v>
      </c>
      <c r="O20" s="16">
        <v>459</v>
      </c>
      <c r="P20" s="16">
        <v>14</v>
      </c>
      <c r="Q20" s="16">
        <v>1077</v>
      </c>
      <c r="R20" s="16">
        <v>11</v>
      </c>
      <c r="S20" s="16">
        <v>1656</v>
      </c>
      <c r="T20" s="16">
        <v>2</v>
      </c>
      <c r="U20" s="16">
        <v>554</v>
      </c>
      <c r="V20" s="15">
        <v>1</v>
      </c>
      <c r="W20" s="15">
        <v>383</v>
      </c>
    </row>
    <row r="21" spans="2:23" s="2" customFormat="1" ht="19.5" customHeight="1">
      <c r="B21" s="1">
        <v>0</v>
      </c>
      <c r="C21" s="26" t="s">
        <v>42</v>
      </c>
      <c r="D21" s="12">
        <f t="shared" si="1"/>
        <v>404</v>
      </c>
      <c r="E21" s="12">
        <f t="shared" si="2"/>
        <v>2095</v>
      </c>
      <c r="F21" s="12">
        <v>336</v>
      </c>
      <c r="G21" s="12">
        <v>683</v>
      </c>
      <c r="H21" s="12">
        <v>39</v>
      </c>
      <c r="I21" s="12">
        <v>387</v>
      </c>
      <c r="J21" s="16">
        <v>12</v>
      </c>
      <c r="K21" s="16">
        <v>176</v>
      </c>
      <c r="L21" s="16">
        <v>7</v>
      </c>
      <c r="M21" s="16">
        <v>193</v>
      </c>
      <c r="N21" s="16">
        <v>4</v>
      </c>
      <c r="O21" s="16">
        <v>162</v>
      </c>
      <c r="P21" s="16">
        <v>4</v>
      </c>
      <c r="Q21" s="16">
        <v>257</v>
      </c>
      <c r="R21" s="16">
        <v>2</v>
      </c>
      <c r="S21" s="16">
        <v>237</v>
      </c>
      <c r="T21" s="16">
        <v>0</v>
      </c>
      <c r="U21" s="16">
        <v>0</v>
      </c>
      <c r="V21" s="15">
        <v>0</v>
      </c>
      <c r="W21" s="15">
        <v>0</v>
      </c>
    </row>
    <row r="22" spans="2:23" s="2" customFormat="1" ht="19.5" customHeight="1">
      <c r="B22" s="1" t="s">
        <v>36</v>
      </c>
      <c r="C22" s="26" t="s">
        <v>43</v>
      </c>
      <c r="D22" s="12">
        <f t="shared" si="1"/>
        <v>36</v>
      </c>
      <c r="E22" s="12">
        <f t="shared" si="2"/>
        <v>435</v>
      </c>
      <c r="F22" s="12">
        <v>19</v>
      </c>
      <c r="G22" s="12">
        <v>55</v>
      </c>
      <c r="H22" s="12">
        <v>3</v>
      </c>
      <c r="I22" s="12">
        <v>35</v>
      </c>
      <c r="J22" s="16">
        <v>7</v>
      </c>
      <c r="K22" s="16">
        <v>104</v>
      </c>
      <c r="L22" s="16">
        <v>5</v>
      </c>
      <c r="M22" s="16">
        <v>114</v>
      </c>
      <c r="N22" s="16">
        <v>1</v>
      </c>
      <c r="O22" s="16">
        <v>34</v>
      </c>
      <c r="P22" s="16">
        <v>1</v>
      </c>
      <c r="Q22" s="16">
        <v>93</v>
      </c>
      <c r="R22" s="16">
        <v>0</v>
      </c>
      <c r="S22" s="16">
        <v>0</v>
      </c>
      <c r="T22" s="16">
        <v>0</v>
      </c>
      <c r="U22" s="16">
        <v>0</v>
      </c>
      <c r="V22" s="15">
        <v>0</v>
      </c>
      <c r="W22" s="15">
        <v>0</v>
      </c>
    </row>
    <row r="23" spans="2:23" s="2" customFormat="1" ht="19.5" customHeight="1">
      <c r="B23" s="1" t="s">
        <v>37</v>
      </c>
      <c r="C23" s="27" t="s">
        <v>44</v>
      </c>
      <c r="D23" s="12">
        <f t="shared" si="1"/>
        <v>1686</v>
      </c>
      <c r="E23" s="12">
        <f t="shared" si="2"/>
        <v>10413</v>
      </c>
      <c r="F23" s="12">
        <v>1314</v>
      </c>
      <c r="G23" s="12">
        <v>3176</v>
      </c>
      <c r="H23" s="12">
        <v>193</v>
      </c>
      <c r="I23" s="12">
        <v>1780</v>
      </c>
      <c r="J23" s="16">
        <v>100</v>
      </c>
      <c r="K23" s="16">
        <v>1586</v>
      </c>
      <c r="L23" s="16">
        <v>34</v>
      </c>
      <c r="M23" s="16">
        <v>921</v>
      </c>
      <c r="N23" s="16">
        <v>25</v>
      </c>
      <c r="O23" s="16">
        <v>1164</v>
      </c>
      <c r="P23" s="16">
        <v>14</v>
      </c>
      <c r="Q23" s="16">
        <v>1005</v>
      </c>
      <c r="R23" s="16">
        <v>5</v>
      </c>
      <c r="S23" s="16">
        <v>572</v>
      </c>
      <c r="T23" s="16">
        <v>1</v>
      </c>
      <c r="U23" s="16">
        <v>209</v>
      </c>
      <c r="V23" s="15">
        <v>0</v>
      </c>
      <c r="W23" s="15">
        <v>0</v>
      </c>
    </row>
    <row r="24" spans="2:23" s="2" customFormat="1" ht="19.5" customHeight="1" thickBot="1">
      <c r="B24" s="10" t="s">
        <v>38</v>
      </c>
      <c r="C24" s="29" t="s">
        <v>46</v>
      </c>
      <c r="D24" s="13">
        <f t="shared" si="1"/>
        <v>0</v>
      </c>
      <c r="E24" s="13">
        <f t="shared" si="2"/>
        <v>0</v>
      </c>
      <c r="F24" s="13">
        <v>0</v>
      </c>
      <c r="G24" s="13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</row>
    <row r="25" spans="2:23" s="2" customFormat="1" ht="15" customHeight="1">
      <c r="B25" s="1"/>
      <c r="C25" s="18" t="s">
        <v>47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2:23" s="2" customFormat="1" ht="15" customHeight="1">
      <c r="B26" s="1"/>
      <c r="C26" s="19" t="s">
        <v>53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2:23" s="2" customFormat="1" ht="15" customHeight="1">
      <c r="B27" s="1"/>
      <c r="C27" s="19" t="s">
        <v>52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="2" customFormat="1" ht="24.75" customHeight="1"/>
    <row r="29" s="2" customFormat="1" ht="24.75" customHeight="1"/>
    <row r="30" s="6" customFormat="1" ht="24.75" customHeight="1"/>
  </sheetData>
  <mergeCells count="12">
    <mergeCell ref="J4:K4"/>
    <mergeCell ref="D3:E4"/>
    <mergeCell ref="B3:C5"/>
    <mergeCell ref="P4:Q4"/>
    <mergeCell ref="F3:W3"/>
    <mergeCell ref="R4:S4"/>
    <mergeCell ref="T4:U4"/>
    <mergeCell ref="V4:W4"/>
    <mergeCell ref="N4:O4"/>
    <mergeCell ref="H4:I4"/>
    <mergeCell ref="F4:G4"/>
    <mergeCell ref="L4:M4"/>
  </mergeCells>
  <printOptions/>
  <pageMargins left="0.7874015748031497" right="0.72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2007-02-23T01:46:46Z</cp:lastPrinted>
  <dcterms:created xsi:type="dcterms:W3CDTF">1998-11-16T07:41:07Z</dcterms:created>
  <dcterms:modified xsi:type="dcterms:W3CDTF">2007-02-23T01:46:48Z</dcterms:modified>
  <cp:category/>
  <cp:version/>
  <cp:contentType/>
  <cp:contentStatus/>
</cp:coreProperties>
</file>