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895" windowHeight="5475" activeTab="0"/>
  </bookViews>
  <sheets>
    <sheet name="4-4" sheetId="1" r:id="rId1"/>
  </sheets>
  <definedNames>
    <definedName name="_xlnm.Print_Area" localSheetId="0">'4-4'!$A$1:$O$24</definedName>
  </definedNames>
  <calcPr fullCalcOnLoad="1"/>
</workbook>
</file>

<file path=xl/sharedStrings.xml><?xml version="1.0" encoding="utf-8"?>
<sst xmlns="http://schemas.openxmlformats.org/spreadsheetml/2006/main" count="69" uniqueCount="30">
  <si>
    <t>町別</t>
  </si>
  <si>
    <t>総数</t>
  </si>
  <si>
    <t>民営</t>
  </si>
  <si>
    <t>国県市公共企業体</t>
  </si>
  <si>
    <t>民営計</t>
  </si>
  <si>
    <t>法人のうち会社</t>
  </si>
  <si>
    <t>事業所数</t>
  </si>
  <si>
    <t>従業者数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</si>
  <si>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</si>
  <si>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</si>
  <si>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</si>
  <si>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</si>
  <si>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</si>
  <si>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</si>
  <si>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</si>
  <si>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</si>
  <si>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</si>
  <si>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</si>
  <si>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</si>
  <si>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</si>
  <si>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</si>
  <si>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</si>
  <si>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4-4　町、経営組織別事業所数及び従業者数</t>
  </si>
  <si>
    <t>資料：総務課「平成16年事業所・企業統計調査」</t>
  </si>
  <si>
    <t>平成16年6月1日現在</t>
  </si>
  <si>
    <t>うち個人</t>
  </si>
  <si>
    <t>うち法人</t>
  </si>
  <si>
    <t>うち法人でない団体</t>
  </si>
  <si>
    <t>-</t>
  </si>
  <si>
    <t>（注）「平成16年事業所・企業統計調査」は民営事業所のみの調査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</si>
</sst>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8" fontId="4" fillId="0" borderId="0" xfId="0" applyNumberFormat="1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1" fontId="3" fillId="0" borderId="0" xfId="16" applyNumberFormat="1" applyFont="1" applyBorder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16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38" fontId="4" fillId="0" borderId="6" xfId="16" applyFont="1" applyBorder="1" applyAlignment="1">
      <alignment horizontal="distributed" vertical="center"/>
    </xf>
    <xf numFmtId="38" fontId="4" fillId="0" borderId="7" xfId="16" applyFont="1" applyBorder="1" applyAlignment="1">
      <alignment horizontal="distributed" vertical="center"/>
    </xf>
    <xf numFmtId="38" fontId="4" fillId="0" borderId="8" xfId="16" applyFont="1" applyBorder="1" applyAlignment="1">
      <alignment horizontal="distributed" vertical="center"/>
    </xf>
    <xf numFmtId="38" fontId="4" fillId="0" borderId="5" xfId="16" applyFont="1" applyBorder="1" applyAlignment="1">
      <alignment horizontal="distributed" vertical="center"/>
    </xf>
    <xf numFmtId="38" fontId="4" fillId="0" borderId="9" xfId="16" applyFont="1" applyBorder="1" applyAlignment="1">
      <alignment horizontal="distributed" vertical="center"/>
    </xf>
    <xf numFmtId="38" fontId="4" fillId="0" borderId="2" xfId="16" applyFont="1" applyBorder="1" applyAlignment="1">
      <alignment horizontal="distributed" vertical="center"/>
    </xf>
    <xf numFmtId="38" fontId="4" fillId="0" borderId="10" xfId="16" applyFont="1" applyBorder="1" applyAlignment="1">
      <alignment horizontal="distributed" vertical="center"/>
    </xf>
    <xf numFmtId="38" fontId="4" fillId="0" borderId="11" xfId="16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16" applyFont="1" applyBorder="1" applyAlignment="1">
      <alignment horizontal="distributed" vertical="center"/>
    </xf>
    <xf numFmtId="38" fontId="4" fillId="0" borderId="15" xfId="16" applyFont="1" applyBorder="1" applyAlignment="1">
      <alignment horizontal="distributed" vertical="center"/>
    </xf>
    <xf numFmtId="38" fontId="4" fillId="0" borderId="20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4.125" style="10" customWidth="1"/>
    <col min="2" max="2" width="3.625" style="10" customWidth="1"/>
    <col min="3" max="16" width="10.625" style="10" customWidth="1"/>
    <col min="17" max="16384" width="9.00390625" style="10" customWidth="1"/>
  </cols>
  <sheetData>
    <row r="1" spans="1:3" s="5" customFormat="1" ht="24.75" customHeight="1">
      <c r="A1" s="21" t="s">
        <v>22</v>
      </c>
      <c r="B1" s="7"/>
      <c r="C1" s="7"/>
    </row>
    <row r="2" spans="1:14" s="2" customFormat="1" ht="9.75" customHeight="1" thickBot="1">
      <c r="A2" s="1"/>
      <c r="B2" s="1"/>
      <c r="N2" s="8"/>
    </row>
    <row r="3" spans="2:16" s="2" customFormat="1" ht="19.5" customHeight="1">
      <c r="B3" s="34" t="s">
        <v>0</v>
      </c>
      <c r="C3" s="39"/>
      <c r="D3" s="42" t="s">
        <v>2</v>
      </c>
      <c r="E3" s="42"/>
      <c r="F3" s="42"/>
      <c r="G3" s="42"/>
      <c r="H3" s="34"/>
      <c r="I3" s="34"/>
      <c r="J3" s="34"/>
      <c r="K3" s="34"/>
      <c r="L3" s="42"/>
      <c r="M3" s="43"/>
      <c r="N3" s="33" t="s">
        <v>3</v>
      </c>
      <c r="O3" s="34"/>
      <c r="P3" s="1"/>
    </row>
    <row r="4" spans="2:15" s="2" customFormat="1" ht="19.5" customHeight="1">
      <c r="B4" s="36"/>
      <c r="C4" s="40"/>
      <c r="D4" s="29" t="s">
        <v>4</v>
      </c>
      <c r="E4" s="30"/>
      <c r="F4" s="29" t="s">
        <v>25</v>
      </c>
      <c r="G4" s="30"/>
      <c r="H4" s="29" t="s">
        <v>26</v>
      </c>
      <c r="I4" s="44"/>
      <c r="J4" s="23"/>
      <c r="K4" s="24"/>
      <c r="L4" s="29" t="s">
        <v>27</v>
      </c>
      <c r="M4" s="30"/>
      <c r="N4" s="35"/>
      <c r="O4" s="36"/>
    </row>
    <row r="5" spans="2:15" s="2" customFormat="1" ht="19.5" customHeight="1">
      <c r="B5" s="36"/>
      <c r="C5" s="40"/>
      <c r="D5" s="31"/>
      <c r="E5" s="32"/>
      <c r="F5" s="31"/>
      <c r="G5" s="32"/>
      <c r="H5" s="31"/>
      <c r="I5" s="45"/>
      <c r="J5" s="46" t="s">
        <v>5</v>
      </c>
      <c r="K5" s="47"/>
      <c r="L5" s="31"/>
      <c r="M5" s="32"/>
      <c r="N5" s="37"/>
      <c r="O5" s="38"/>
    </row>
    <row r="6" spans="2:15" s="2" customFormat="1" ht="19.5" customHeight="1">
      <c r="B6" s="38"/>
      <c r="C6" s="41"/>
      <c r="D6" s="26" t="s">
        <v>6</v>
      </c>
      <c r="E6" s="25" t="s">
        <v>7</v>
      </c>
      <c r="F6" s="26" t="s">
        <v>6</v>
      </c>
      <c r="G6" s="26" t="s">
        <v>7</v>
      </c>
      <c r="H6" s="26" t="s">
        <v>6</v>
      </c>
      <c r="I6" s="27" t="s">
        <v>7</v>
      </c>
      <c r="J6" s="27" t="s">
        <v>6</v>
      </c>
      <c r="K6" s="27" t="s">
        <v>7</v>
      </c>
      <c r="L6" s="26" t="s">
        <v>6</v>
      </c>
      <c r="M6" s="26" t="s">
        <v>7</v>
      </c>
      <c r="N6" s="26" t="s">
        <v>6</v>
      </c>
      <c r="O6" s="28" t="s">
        <v>7</v>
      </c>
    </row>
    <row r="7" spans="2:16" s="7" customFormat="1" ht="19.5" customHeight="1">
      <c r="B7" s="7" t="s">
        <v>1</v>
      </c>
      <c r="C7" s="12"/>
      <c r="D7" s="15">
        <f>SUM(D8:D21)</f>
        <v>9185</v>
      </c>
      <c r="E7" s="15">
        <f>SUM(E8:E21)</f>
        <v>82252</v>
      </c>
      <c r="F7" s="15">
        <f aca="true" t="shared" si="0" ref="F7:K7">SUM(F8:F21)</f>
        <v>4982</v>
      </c>
      <c r="G7" s="15">
        <f t="shared" si="0"/>
        <v>16037</v>
      </c>
      <c r="H7" s="15">
        <f t="shared" si="0"/>
        <v>4122</v>
      </c>
      <c r="I7" s="15">
        <f t="shared" si="0"/>
        <v>65890</v>
      </c>
      <c r="J7" s="15">
        <f t="shared" si="0"/>
        <v>3680</v>
      </c>
      <c r="K7" s="15">
        <f t="shared" si="0"/>
        <v>58465</v>
      </c>
      <c r="L7" s="15">
        <f>D7-F7-H7</f>
        <v>81</v>
      </c>
      <c r="M7" s="15">
        <f>E7-G7-I7</f>
        <v>325</v>
      </c>
      <c r="N7" s="15" t="s">
        <v>28</v>
      </c>
      <c r="O7" s="15" t="s">
        <v>28</v>
      </c>
      <c r="P7" s="9"/>
    </row>
    <row r="8" spans="2:15" s="2" customFormat="1" ht="19.5" customHeight="1">
      <c r="B8" s="4" t="s">
        <v>8</v>
      </c>
      <c r="C8" s="13"/>
      <c r="D8" s="16">
        <v>2371</v>
      </c>
      <c r="E8" s="16">
        <v>16701</v>
      </c>
      <c r="F8" s="18">
        <v>1201</v>
      </c>
      <c r="G8" s="18">
        <v>3988</v>
      </c>
      <c r="H8" s="18">
        <v>1138</v>
      </c>
      <c r="I8" s="18">
        <v>12642</v>
      </c>
      <c r="J8" s="18">
        <v>1013</v>
      </c>
      <c r="K8" s="18">
        <v>11000</v>
      </c>
      <c r="L8" s="16">
        <f aca="true" t="shared" si="1" ref="L8:L20">D8-F8-H8</f>
        <v>32</v>
      </c>
      <c r="M8" s="16">
        <f aca="true" t="shared" si="2" ref="M8:M20">E8-G8-I8</f>
        <v>71</v>
      </c>
      <c r="N8" s="18" t="s">
        <v>28</v>
      </c>
      <c r="O8" s="18" t="s">
        <v>28</v>
      </c>
    </row>
    <row r="9" spans="2:16" s="2" customFormat="1" ht="19.5" customHeight="1">
      <c r="B9" s="4" t="s">
        <v>9</v>
      </c>
      <c r="C9" s="13"/>
      <c r="D9" s="16">
        <v>443</v>
      </c>
      <c r="E9" s="16">
        <v>3493</v>
      </c>
      <c r="F9" s="18">
        <v>263</v>
      </c>
      <c r="G9" s="18">
        <v>776</v>
      </c>
      <c r="H9" s="18">
        <v>176</v>
      </c>
      <c r="I9" s="18">
        <v>2700</v>
      </c>
      <c r="J9" s="18">
        <v>139</v>
      </c>
      <c r="K9" s="18">
        <v>1735</v>
      </c>
      <c r="L9" s="16">
        <f t="shared" si="1"/>
        <v>4</v>
      </c>
      <c r="M9" s="16">
        <f t="shared" si="2"/>
        <v>17</v>
      </c>
      <c r="N9" s="18" t="s">
        <v>28</v>
      </c>
      <c r="O9" s="18" t="s">
        <v>28</v>
      </c>
      <c r="P9" s="3"/>
    </row>
    <row r="10" spans="2:15" s="2" customFormat="1" ht="19.5" customHeight="1">
      <c r="B10" s="4" t="s">
        <v>10</v>
      </c>
      <c r="C10" s="13"/>
      <c r="D10" s="16">
        <v>1012</v>
      </c>
      <c r="E10" s="16">
        <v>11125</v>
      </c>
      <c r="F10" s="18">
        <v>512</v>
      </c>
      <c r="G10" s="18">
        <v>1494</v>
      </c>
      <c r="H10" s="18">
        <v>490</v>
      </c>
      <c r="I10" s="18">
        <v>9596</v>
      </c>
      <c r="J10" s="18">
        <v>445</v>
      </c>
      <c r="K10" s="18">
        <v>9127</v>
      </c>
      <c r="L10" s="16">
        <f t="shared" si="1"/>
        <v>10</v>
      </c>
      <c r="M10" s="16">
        <f t="shared" si="2"/>
        <v>35</v>
      </c>
      <c r="N10" s="18" t="s">
        <v>28</v>
      </c>
      <c r="O10" s="18" t="s">
        <v>28</v>
      </c>
    </row>
    <row r="11" spans="2:16" s="2" customFormat="1" ht="19.5" customHeight="1">
      <c r="B11" s="4" t="s">
        <v>11</v>
      </c>
      <c r="C11" s="13"/>
      <c r="D11" s="16">
        <v>1833</v>
      </c>
      <c r="E11" s="16">
        <v>17546</v>
      </c>
      <c r="F11" s="18">
        <v>1011</v>
      </c>
      <c r="G11" s="18">
        <v>3736</v>
      </c>
      <c r="H11" s="18">
        <v>809</v>
      </c>
      <c r="I11" s="18">
        <v>13765</v>
      </c>
      <c r="J11" s="18">
        <v>744</v>
      </c>
      <c r="K11" s="18">
        <v>11841</v>
      </c>
      <c r="L11" s="16">
        <f t="shared" si="1"/>
        <v>13</v>
      </c>
      <c r="M11" s="16">
        <f t="shared" si="2"/>
        <v>45</v>
      </c>
      <c r="N11" s="18" t="s">
        <v>28</v>
      </c>
      <c r="O11" s="18" t="s">
        <v>28</v>
      </c>
      <c r="P11" s="3"/>
    </row>
    <row r="12" spans="2:15" s="2" customFormat="1" ht="19.5" customHeight="1">
      <c r="B12" s="4" t="s">
        <v>12</v>
      </c>
      <c r="C12" s="13"/>
      <c r="D12" s="16">
        <v>862</v>
      </c>
      <c r="E12" s="16">
        <v>6747</v>
      </c>
      <c r="F12" s="18">
        <v>520</v>
      </c>
      <c r="G12" s="18">
        <v>1474</v>
      </c>
      <c r="H12" s="18">
        <v>340</v>
      </c>
      <c r="I12" s="18">
        <v>5259</v>
      </c>
      <c r="J12" s="18">
        <v>313</v>
      </c>
      <c r="K12" s="18">
        <v>4906</v>
      </c>
      <c r="L12" s="16">
        <f t="shared" si="1"/>
        <v>2</v>
      </c>
      <c r="M12" s="16">
        <f t="shared" si="2"/>
        <v>14</v>
      </c>
      <c r="N12" s="18" t="s">
        <v>28</v>
      </c>
      <c r="O12" s="18" t="s">
        <v>28</v>
      </c>
    </row>
    <row r="13" spans="2:15" s="2" customFormat="1" ht="19.5" customHeight="1">
      <c r="B13" s="4" t="s">
        <v>13</v>
      </c>
      <c r="C13" s="13"/>
      <c r="D13" s="16">
        <v>761</v>
      </c>
      <c r="E13" s="16">
        <v>6188</v>
      </c>
      <c r="F13" s="18">
        <v>377</v>
      </c>
      <c r="G13" s="18">
        <v>1239</v>
      </c>
      <c r="H13" s="18">
        <v>380</v>
      </c>
      <c r="I13" s="18">
        <v>4941</v>
      </c>
      <c r="J13" s="18">
        <v>350</v>
      </c>
      <c r="K13" s="18">
        <v>4503</v>
      </c>
      <c r="L13" s="16">
        <f t="shared" si="1"/>
        <v>4</v>
      </c>
      <c r="M13" s="16">
        <f t="shared" si="2"/>
        <v>8</v>
      </c>
      <c r="N13" s="18" t="s">
        <v>28</v>
      </c>
      <c r="O13" s="18" t="s">
        <v>28</v>
      </c>
    </row>
    <row r="14" spans="2:15" s="2" customFormat="1" ht="19.5" customHeight="1">
      <c r="B14" s="4" t="s">
        <v>14</v>
      </c>
      <c r="C14" s="13"/>
      <c r="D14" s="16">
        <v>213</v>
      </c>
      <c r="E14" s="16">
        <v>1703</v>
      </c>
      <c r="F14" s="18">
        <v>116</v>
      </c>
      <c r="G14" s="18">
        <v>435</v>
      </c>
      <c r="H14" s="18">
        <v>97</v>
      </c>
      <c r="I14" s="18">
        <v>1268</v>
      </c>
      <c r="J14" s="18">
        <v>85</v>
      </c>
      <c r="K14" s="18">
        <v>1178</v>
      </c>
      <c r="L14" s="16">
        <f t="shared" si="1"/>
        <v>0</v>
      </c>
      <c r="M14" s="16">
        <f t="shared" si="2"/>
        <v>0</v>
      </c>
      <c r="N14" s="18" t="s">
        <v>28</v>
      </c>
      <c r="O14" s="18" t="s">
        <v>28</v>
      </c>
    </row>
    <row r="15" spans="2:15" s="2" customFormat="1" ht="19.5" customHeight="1">
      <c r="B15" s="4" t="s">
        <v>15</v>
      </c>
      <c r="C15" s="13"/>
      <c r="D15" s="16">
        <v>160</v>
      </c>
      <c r="E15" s="16">
        <v>1100</v>
      </c>
      <c r="F15" s="18">
        <v>90</v>
      </c>
      <c r="G15" s="18">
        <v>227</v>
      </c>
      <c r="H15" s="18">
        <v>66</v>
      </c>
      <c r="I15" s="18">
        <v>866</v>
      </c>
      <c r="J15" s="18">
        <v>54</v>
      </c>
      <c r="K15" s="18">
        <v>666</v>
      </c>
      <c r="L15" s="16">
        <f t="shared" si="1"/>
        <v>4</v>
      </c>
      <c r="M15" s="16">
        <f t="shared" si="2"/>
        <v>7</v>
      </c>
      <c r="N15" s="18" t="s">
        <v>28</v>
      </c>
      <c r="O15" s="18" t="s">
        <v>28</v>
      </c>
    </row>
    <row r="16" spans="2:15" s="2" customFormat="1" ht="19.5" customHeight="1">
      <c r="B16" s="4" t="s">
        <v>16</v>
      </c>
      <c r="C16" s="13"/>
      <c r="D16" s="16">
        <v>170</v>
      </c>
      <c r="E16" s="16">
        <v>1158</v>
      </c>
      <c r="F16" s="18">
        <v>102</v>
      </c>
      <c r="G16" s="18">
        <v>284</v>
      </c>
      <c r="H16" s="18">
        <v>66</v>
      </c>
      <c r="I16" s="18">
        <v>871</v>
      </c>
      <c r="J16" s="18">
        <v>50</v>
      </c>
      <c r="K16" s="18">
        <v>676</v>
      </c>
      <c r="L16" s="16">
        <f t="shared" si="1"/>
        <v>2</v>
      </c>
      <c r="M16" s="16">
        <f t="shared" si="2"/>
        <v>3</v>
      </c>
      <c r="N16" s="18" t="s">
        <v>28</v>
      </c>
      <c r="O16" s="18" t="s">
        <v>28</v>
      </c>
    </row>
    <row r="17" spans="1:15" s="2" customFormat="1" ht="19.5" customHeight="1">
      <c r="A17" s="4"/>
      <c r="B17" s="4" t="s">
        <v>17</v>
      </c>
      <c r="C17" s="13"/>
      <c r="D17" s="16">
        <v>352</v>
      </c>
      <c r="E17" s="16">
        <v>2560</v>
      </c>
      <c r="F17" s="18">
        <v>211</v>
      </c>
      <c r="G17" s="18">
        <v>639</v>
      </c>
      <c r="H17" s="18">
        <v>139</v>
      </c>
      <c r="I17" s="18">
        <v>1913</v>
      </c>
      <c r="J17" s="18">
        <v>118</v>
      </c>
      <c r="K17" s="18">
        <v>1533</v>
      </c>
      <c r="L17" s="16">
        <f t="shared" si="1"/>
        <v>2</v>
      </c>
      <c r="M17" s="16">
        <f t="shared" si="2"/>
        <v>8</v>
      </c>
      <c r="N17" s="18" t="s">
        <v>28</v>
      </c>
      <c r="O17" s="18" t="s">
        <v>28</v>
      </c>
    </row>
    <row r="18" spans="1:15" s="2" customFormat="1" ht="19.5" customHeight="1">
      <c r="A18" s="4"/>
      <c r="B18" s="4" t="s">
        <v>18</v>
      </c>
      <c r="C18" s="13"/>
      <c r="D18" s="16">
        <v>247</v>
      </c>
      <c r="E18" s="16">
        <v>1530</v>
      </c>
      <c r="F18" s="18">
        <v>150</v>
      </c>
      <c r="G18" s="18">
        <v>472</v>
      </c>
      <c r="H18" s="18">
        <v>95</v>
      </c>
      <c r="I18" s="18">
        <v>1055</v>
      </c>
      <c r="J18" s="18">
        <v>79</v>
      </c>
      <c r="K18" s="18">
        <v>843</v>
      </c>
      <c r="L18" s="16">
        <f t="shared" si="1"/>
        <v>2</v>
      </c>
      <c r="M18" s="16">
        <f t="shared" si="2"/>
        <v>3</v>
      </c>
      <c r="N18" s="18" t="s">
        <v>28</v>
      </c>
      <c r="O18" s="18" t="s">
        <v>28</v>
      </c>
    </row>
    <row r="19" spans="2:15" s="2" customFormat="1" ht="19.5" customHeight="1">
      <c r="B19" s="4" t="s">
        <v>19</v>
      </c>
      <c r="C19" s="13"/>
      <c r="D19" s="16">
        <v>255</v>
      </c>
      <c r="E19" s="16">
        <v>2113</v>
      </c>
      <c r="F19" s="18">
        <v>159</v>
      </c>
      <c r="G19" s="18">
        <v>507</v>
      </c>
      <c r="H19" s="18">
        <v>91</v>
      </c>
      <c r="I19" s="18">
        <v>1493</v>
      </c>
      <c r="J19" s="18">
        <v>84</v>
      </c>
      <c r="K19" s="18">
        <v>1356</v>
      </c>
      <c r="L19" s="16">
        <f t="shared" si="1"/>
        <v>5</v>
      </c>
      <c r="M19" s="16">
        <f t="shared" si="2"/>
        <v>113</v>
      </c>
      <c r="N19" s="18" t="s">
        <v>28</v>
      </c>
      <c r="O19" s="18" t="s">
        <v>28</v>
      </c>
    </row>
    <row r="20" spans="2:15" s="2" customFormat="1" ht="19.5" customHeight="1">
      <c r="B20" s="4" t="s">
        <v>20</v>
      </c>
      <c r="C20" s="13"/>
      <c r="D20" s="16">
        <v>60</v>
      </c>
      <c r="E20" s="16">
        <v>7453</v>
      </c>
      <c r="F20" s="18">
        <v>0</v>
      </c>
      <c r="G20" s="18">
        <v>0</v>
      </c>
      <c r="H20" s="18">
        <v>60</v>
      </c>
      <c r="I20" s="18">
        <v>7453</v>
      </c>
      <c r="J20" s="18">
        <v>60</v>
      </c>
      <c r="K20" s="18">
        <v>7453</v>
      </c>
      <c r="L20" s="16">
        <f t="shared" si="1"/>
        <v>0</v>
      </c>
      <c r="M20" s="16">
        <f t="shared" si="2"/>
        <v>0</v>
      </c>
      <c r="N20" s="18" t="s">
        <v>28</v>
      </c>
      <c r="O20" s="18" t="s">
        <v>28</v>
      </c>
    </row>
    <row r="21" spans="2:16" s="2" customFormat="1" ht="19.5" customHeight="1" thickBot="1">
      <c r="B21" s="11" t="s">
        <v>21</v>
      </c>
      <c r="C21" s="14"/>
      <c r="D21" s="17">
        <v>446</v>
      </c>
      <c r="E21" s="17">
        <v>2835</v>
      </c>
      <c r="F21" s="19">
        <v>270</v>
      </c>
      <c r="G21" s="19">
        <v>766</v>
      </c>
      <c r="H21" s="19">
        <v>175</v>
      </c>
      <c r="I21" s="19">
        <v>2068</v>
      </c>
      <c r="J21" s="19">
        <v>146</v>
      </c>
      <c r="K21" s="19">
        <v>1648</v>
      </c>
      <c r="L21" s="19">
        <f>D21-F21-H21</f>
        <v>1</v>
      </c>
      <c r="M21" s="19">
        <f>E21-G21-I21</f>
        <v>1</v>
      </c>
      <c r="N21" s="19" t="s">
        <v>28</v>
      </c>
      <c r="O21" s="19" t="s">
        <v>28</v>
      </c>
      <c r="P21" s="6"/>
    </row>
    <row r="22" spans="2:16" s="2" customFormat="1" ht="15" customHeight="1">
      <c r="B22" s="1"/>
      <c r="C22" s="20" t="s">
        <v>23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s="2" customFormat="1" ht="15" customHeight="1">
      <c r="B23" s="1"/>
      <c r="C23" s="20" t="s">
        <v>29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s="2" customFormat="1" ht="15" customHeight="1">
      <c r="B24" s="1"/>
      <c r="C24" s="22" t="s">
        <v>24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="5" customFormat="1" ht="24.75" customHeight="1"/>
  </sheetData>
  <mergeCells count="8">
    <mergeCell ref="L4:M5"/>
    <mergeCell ref="N3:O5"/>
    <mergeCell ref="F4:G5"/>
    <mergeCell ref="B3:C6"/>
    <mergeCell ref="D3:M3"/>
    <mergeCell ref="H4:I5"/>
    <mergeCell ref="J5:K5"/>
    <mergeCell ref="D4:E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2007-03-07T04:39:52Z</cp:lastPrinted>
  <dcterms:created xsi:type="dcterms:W3CDTF">1998-11-16T07:41:07Z</dcterms:created>
  <dcterms:modified xsi:type="dcterms:W3CDTF">2007-06-08T08:29:39Z</dcterms:modified>
  <cp:category/>
  <cp:version/>
  <cp:contentType/>
  <cp:contentStatus/>
</cp:coreProperties>
</file>