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4平岡町" sheetId="1" r:id="rId1"/>
  </sheets>
  <definedNames>
    <definedName name="_xlnm.Print_Area" localSheetId="0">'2-16-4平岡町'!$A$1:$L$28</definedName>
  </definedNames>
  <calcPr fullCalcOnLoad="1"/>
</workbook>
</file>

<file path=xl/sharedStrings.xml><?xml version="1.0" encoding="utf-8"?>
<sst xmlns="http://schemas.openxmlformats.org/spreadsheetml/2006/main" count="58" uniqueCount="36">
  <si>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</si>
  <si>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</si>
  <si>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</si>
  <si>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</si>
  <si>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</si>
  <si>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</si>
  <si>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</si>
  <si>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</si>
  <si>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</si>
  <si>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</si>
  <si>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</si>
  <si>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</si>
  <si>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</si>
  <si>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</si>
  <si>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16年</t>
  </si>
  <si>
    <t>各年10月１日現在</t>
  </si>
  <si>
    <t>2-16　町丁別住民基本台帳人口（続き）</t>
  </si>
  <si>
    <t>平岡町</t>
  </si>
  <si>
    <t>西谷</t>
  </si>
  <si>
    <t>高畑</t>
  </si>
  <si>
    <t>土山</t>
  </si>
  <si>
    <t>山之上</t>
  </si>
  <si>
    <t>二俣</t>
  </si>
  <si>
    <t>中野</t>
  </si>
  <si>
    <t>八反田</t>
  </si>
  <si>
    <t>一色</t>
  </si>
  <si>
    <t>新在家</t>
  </si>
  <si>
    <t>新在家</t>
  </si>
  <si>
    <t>〃</t>
  </si>
  <si>
    <t>一色西</t>
  </si>
  <si>
    <t>一色東</t>
  </si>
  <si>
    <t>つつじ野</t>
  </si>
  <si>
    <t>資料：市民課</t>
  </si>
  <si>
    <t>17年</t>
  </si>
  <si>
    <t>平成18年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</si>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</sst>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left" vertical="center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38" fontId="4" fillId="2" borderId="1" xfId="16" applyFont="1" applyFill="1" applyBorder="1" applyAlignment="1" applyProtection="1">
      <alignment horizontal="right" vertical="center"/>
      <protection locked="0"/>
    </xf>
    <xf numFmtId="38" fontId="4" fillId="2" borderId="1" xfId="16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38" fontId="3" fillId="2" borderId="0" xfId="16" applyFont="1" applyFill="1" applyBorder="1" applyAlignment="1" applyProtection="1">
      <alignment horizontal="right" vertical="center"/>
      <protection locked="0"/>
    </xf>
    <xf numFmtId="38" fontId="3" fillId="2" borderId="0" xfId="16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left" vertical="center"/>
    </xf>
    <xf numFmtId="38" fontId="4" fillId="2" borderId="6" xfId="16" applyFont="1" applyFill="1" applyBorder="1" applyAlignment="1" applyProtection="1">
      <alignment horizontal="right" vertical="center"/>
      <protection locked="0"/>
    </xf>
    <xf numFmtId="38" fontId="4" fillId="2" borderId="7" xfId="16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49" fontId="4" fillId="2" borderId="13" xfId="0" applyNumberFormat="1" applyFont="1" applyFill="1" applyBorder="1" applyAlignment="1">
      <alignment horizontal="distributed" vertical="center" wrapText="1"/>
    </xf>
    <xf numFmtId="49" fontId="4" fillId="2" borderId="14" xfId="0" applyNumberFormat="1" applyFont="1" applyFill="1" applyBorder="1" applyAlignment="1">
      <alignment horizontal="distributed" vertical="center"/>
    </xf>
    <xf numFmtId="49" fontId="4" fillId="2" borderId="15" xfId="0" applyNumberFormat="1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4" fillId="2" borderId="18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49" fontId="4" fillId="2" borderId="19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E2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7" customWidth="1"/>
    <col min="2" max="2" width="9.375" style="7" customWidth="1"/>
    <col min="3" max="3" width="2.625" style="7" customWidth="1"/>
    <col min="4" max="12" width="8.125" style="6" customWidth="1"/>
    <col min="13" max="57" width="8.875" style="34" customWidth="1"/>
    <col min="58" max="16384" width="9.00390625" style="35" customWidth="1"/>
  </cols>
  <sheetData>
    <row r="1" spans="1:12" s="7" customFormat="1" ht="24.75" customHeight="1">
      <c r="A1" s="4" t="s">
        <v>16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57" s="2" customFormat="1" ht="9.75" customHeight="1">
      <c r="A2" s="8"/>
      <c r="B2" s="8"/>
      <c r="C2" s="5"/>
      <c r="D2" s="6"/>
      <c r="E2" s="6"/>
      <c r="F2" s="6"/>
      <c r="G2" s="6"/>
      <c r="H2" s="6"/>
      <c r="I2" s="6"/>
      <c r="J2" s="9"/>
      <c r="K2" s="10"/>
      <c r="L2" s="10"/>
      <c r="M2" s="11"/>
      <c r="N2" s="11"/>
      <c r="O2" s="11"/>
      <c r="P2" s="1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s="2" customFormat="1" ht="19.5" customHeight="1" thickBot="1">
      <c r="A3" s="8"/>
      <c r="B3" s="13" t="s">
        <v>17</v>
      </c>
      <c r="C3" s="36"/>
      <c r="D3" s="6"/>
      <c r="E3" s="6"/>
      <c r="F3" s="6"/>
      <c r="G3" s="6"/>
      <c r="H3" s="6"/>
      <c r="I3" s="6"/>
      <c r="J3" s="6"/>
      <c r="K3" s="6"/>
      <c r="L3" s="6"/>
      <c r="M3" s="1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s="3" customFormat="1" ht="19.5" customHeight="1">
      <c r="A4" s="16"/>
      <c r="B4" s="47" t="s">
        <v>1</v>
      </c>
      <c r="C4" s="48"/>
      <c r="D4" s="44" t="s">
        <v>14</v>
      </c>
      <c r="E4" s="44" t="s">
        <v>33</v>
      </c>
      <c r="F4" s="54" t="s">
        <v>34</v>
      </c>
      <c r="G4" s="55"/>
      <c r="H4" s="55"/>
      <c r="I4" s="55"/>
      <c r="J4" s="55"/>
      <c r="K4" s="55"/>
      <c r="L4" s="55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3" customFormat="1" ht="19.5" customHeight="1">
      <c r="A5" s="16"/>
      <c r="B5" s="49"/>
      <c r="C5" s="50"/>
      <c r="D5" s="45"/>
      <c r="E5" s="45"/>
      <c r="F5" s="60" t="s">
        <v>2</v>
      </c>
      <c r="G5" s="58" t="s">
        <v>3</v>
      </c>
      <c r="H5" s="56"/>
      <c r="I5" s="57"/>
      <c r="J5" s="58" t="s">
        <v>4</v>
      </c>
      <c r="K5" s="56"/>
      <c r="L5" s="5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3" customFormat="1" ht="19.5" customHeight="1">
      <c r="A6" s="16"/>
      <c r="B6" s="49"/>
      <c r="C6" s="50"/>
      <c r="D6" s="45"/>
      <c r="E6" s="45"/>
      <c r="F6" s="61"/>
      <c r="G6" s="53" t="s">
        <v>5</v>
      </c>
      <c r="H6" s="53" t="s">
        <v>6</v>
      </c>
      <c r="I6" s="53" t="s">
        <v>7</v>
      </c>
      <c r="J6" s="17" t="s">
        <v>8</v>
      </c>
      <c r="K6" s="17" t="s">
        <v>9</v>
      </c>
      <c r="L6" s="37" t="s">
        <v>10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3" customFormat="1" ht="19.5" customHeight="1">
      <c r="A7" s="16"/>
      <c r="B7" s="51"/>
      <c r="C7" s="52"/>
      <c r="D7" s="46"/>
      <c r="E7" s="46"/>
      <c r="F7" s="62"/>
      <c r="G7" s="59"/>
      <c r="H7" s="59"/>
      <c r="I7" s="59"/>
      <c r="J7" s="18" t="s">
        <v>11</v>
      </c>
      <c r="K7" s="18" t="s">
        <v>12</v>
      </c>
      <c r="L7" s="19" t="s">
        <v>13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" customFormat="1" ht="19.5" customHeight="1">
      <c r="A8" s="5"/>
      <c r="B8" s="20" t="s">
        <v>5</v>
      </c>
      <c r="C8" s="21"/>
      <c r="D8" s="38">
        <v>50130</v>
      </c>
      <c r="E8" s="38">
        <v>50214</v>
      </c>
      <c r="F8" s="38">
        <f aca="true" t="shared" si="0" ref="F8:L8">SUM(F9:F26)</f>
        <v>19547</v>
      </c>
      <c r="G8" s="38">
        <f t="shared" si="0"/>
        <v>50063</v>
      </c>
      <c r="H8" s="38">
        <f t="shared" si="0"/>
        <v>24868</v>
      </c>
      <c r="I8" s="38">
        <f t="shared" si="0"/>
        <v>25195</v>
      </c>
      <c r="J8" s="38">
        <f t="shared" si="0"/>
        <v>7666</v>
      </c>
      <c r="K8" s="38">
        <f t="shared" si="0"/>
        <v>34749</v>
      </c>
      <c r="L8" s="38">
        <f t="shared" si="0"/>
        <v>7648</v>
      </c>
      <c r="M8" s="39" t="s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s="2" customFormat="1" ht="19.5" customHeight="1">
      <c r="A9" s="15"/>
      <c r="B9" s="22" t="s">
        <v>18</v>
      </c>
      <c r="C9" s="23"/>
      <c r="D9" s="24">
        <v>803</v>
      </c>
      <c r="E9" s="26">
        <v>762</v>
      </c>
      <c r="F9" s="25">
        <v>305</v>
      </c>
      <c r="G9" s="26">
        <f aca="true" t="shared" si="1" ref="G9:G26">SUM(H9:I9)</f>
        <v>762</v>
      </c>
      <c r="H9" s="25">
        <v>370</v>
      </c>
      <c r="I9" s="25">
        <v>392</v>
      </c>
      <c r="J9" s="25">
        <v>128</v>
      </c>
      <c r="K9" s="25">
        <v>493</v>
      </c>
      <c r="L9" s="25">
        <v>141</v>
      </c>
      <c r="M9" s="39" t="s">
        <v>0</v>
      </c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s="2" customFormat="1" ht="19.5" customHeight="1">
      <c r="A10" s="15"/>
      <c r="B10" s="22" t="s">
        <v>19</v>
      </c>
      <c r="C10" s="23"/>
      <c r="D10" s="24">
        <v>4585</v>
      </c>
      <c r="E10" s="26">
        <v>4607</v>
      </c>
      <c r="F10" s="25">
        <v>1610</v>
      </c>
      <c r="G10" s="26">
        <f t="shared" si="1"/>
        <v>4623</v>
      </c>
      <c r="H10" s="25">
        <v>2302</v>
      </c>
      <c r="I10" s="25">
        <v>2321</v>
      </c>
      <c r="J10" s="25">
        <v>764</v>
      </c>
      <c r="K10" s="25">
        <v>3288</v>
      </c>
      <c r="L10" s="25">
        <v>571</v>
      </c>
      <c r="M10" s="39" t="s">
        <v>0</v>
      </c>
      <c r="N10" s="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2" customFormat="1" ht="19.5" customHeight="1">
      <c r="A11" s="15"/>
      <c r="B11" s="22" t="s">
        <v>20</v>
      </c>
      <c r="C11" s="23"/>
      <c r="D11" s="24">
        <v>8441</v>
      </c>
      <c r="E11" s="26">
        <v>8620</v>
      </c>
      <c r="F11" s="25">
        <v>3192</v>
      </c>
      <c r="G11" s="26">
        <f t="shared" si="1"/>
        <v>8581</v>
      </c>
      <c r="H11" s="25">
        <v>4142</v>
      </c>
      <c r="I11" s="25">
        <v>4439</v>
      </c>
      <c r="J11" s="25">
        <v>1594</v>
      </c>
      <c r="K11" s="25">
        <v>5819</v>
      </c>
      <c r="L11" s="25">
        <v>1168</v>
      </c>
      <c r="M11" s="39" t="s">
        <v>0</v>
      </c>
      <c r="N11" s="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2" customFormat="1" ht="19.5" customHeight="1">
      <c r="A12" s="15"/>
      <c r="B12" s="22" t="s">
        <v>21</v>
      </c>
      <c r="C12" s="23"/>
      <c r="D12" s="24">
        <v>4183</v>
      </c>
      <c r="E12" s="26">
        <v>4077</v>
      </c>
      <c r="F12" s="25">
        <v>1488</v>
      </c>
      <c r="G12" s="26">
        <f t="shared" si="1"/>
        <v>4017</v>
      </c>
      <c r="H12" s="25">
        <v>1983</v>
      </c>
      <c r="I12" s="25">
        <v>2034</v>
      </c>
      <c r="J12" s="25">
        <v>543</v>
      </c>
      <c r="K12" s="25">
        <v>2755</v>
      </c>
      <c r="L12" s="25">
        <v>719</v>
      </c>
      <c r="M12" s="39" t="s">
        <v>0</v>
      </c>
      <c r="N12" s="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2" customFormat="1" ht="19.5" customHeight="1">
      <c r="A13" s="15"/>
      <c r="B13" s="22" t="s">
        <v>22</v>
      </c>
      <c r="C13" s="23"/>
      <c r="D13" s="24">
        <v>7509</v>
      </c>
      <c r="E13" s="26">
        <v>7344</v>
      </c>
      <c r="F13" s="25">
        <v>3100</v>
      </c>
      <c r="G13" s="26">
        <f t="shared" si="1"/>
        <v>7202</v>
      </c>
      <c r="H13" s="25">
        <v>3942</v>
      </c>
      <c r="I13" s="25">
        <v>3260</v>
      </c>
      <c r="J13" s="25">
        <v>1280</v>
      </c>
      <c r="K13" s="25">
        <v>5200</v>
      </c>
      <c r="L13" s="25">
        <v>722</v>
      </c>
      <c r="M13" s="39" t="s">
        <v>0</v>
      </c>
      <c r="N13" s="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s="2" customFormat="1" ht="19.5" customHeight="1">
      <c r="A14" s="15"/>
      <c r="B14" s="22" t="s">
        <v>23</v>
      </c>
      <c r="C14" s="23"/>
      <c r="D14" s="24">
        <v>1385</v>
      </c>
      <c r="E14" s="26">
        <v>1360</v>
      </c>
      <c r="F14" s="25">
        <v>449</v>
      </c>
      <c r="G14" s="26">
        <f t="shared" si="1"/>
        <v>1343</v>
      </c>
      <c r="H14" s="25">
        <v>662</v>
      </c>
      <c r="I14" s="25">
        <v>681</v>
      </c>
      <c r="J14" s="25">
        <v>208</v>
      </c>
      <c r="K14" s="25">
        <v>940</v>
      </c>
      <c r="L14" s="25">
        <v>195</v>
      </c>
      <c r="M14" s="39" t="s">
        <v>0</v>
      </c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2" customFormat="1" ht="19.5" customHeight="1">
      <c r="A15" s="15"/>
      <c r="B15" s="22" t="s">
        <v>24</v>
      </c>
      <c r="C15" s="23"/>
      <c r="D15" s="24">
        <v>448</v>
      </c>
      <c r="E15" s="26">
        <v>427</v>
      </c>
      <c r="F15" s="25">
        <v>154</v>
      </c>
      <c r="G15" s="26">
        <f t="shared" si="1"/>
        <v>427</v>
      </c>
      <c r="H15" s="25">
        <v>214</v>
      </c>
      <c r="I15" s="25">
        <v>213</v>
      </c>
      <c r="J15" s="25">
        <v>77</v>
      </c>
      <c r="K15" s="25">
        <v>281</v>
      </c>
      <c r="L15" s="25">
        <v>69</v>
      </c>
      <c r="M15" s="39" t="s">
        <v>0</v>
      </c>
      <c r="N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2" customFormat="1" ht="19.5" customHeight="1">
      <c r="A16" s="15"/>
      <c r="B16" s="22" t="s">
        <v>25</v>
      </c>
      <c r="C16" s="23"/>
      <c r="D16" s="24">
        <v>3411</v>
      </c>
      <c r="E16" s="26">
        <v>3429</v>
      </c>
      <c r="F16" s="25">
        <v>1324</v>
      </c>
      <c r="G16" s="26">
        <f t="shared" si="1"/>
        <v>3412</v>
      </c>
      <c r="H16" s="25">
        <v>1661</v>
      </c>
      <c r="I16" s="25">
        <v>1751</v>
      </c>
      <c r="J16" s="25">
        <v>496</v>
      </c>
      <c r="K16" s="25">
        <v>2298</v>
      </c>
      <c r="L16" s="25">
        <v>618</v>
      </c>
      <c r="M16" s="39" t="s">
        <v>0</v>
      </c>
      <c r="N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2" customFormat="1" ht="19.5" customHeight="1">
      <c r="A17" s="15"/>
      <c r="B17" s="22" t="s">
        <v>26</v>
      </c>
      <c r="C17" s="23"/>
      <c r="D17" s="24">
        <v>15937</v>
      </c>
      <c r="E17" s="27">
        <v>15727</v>
      </c>
      <c r="F17" s="24">
        <v>6306</v>
      </c>
      <c r="G17" s="27">
        <f t="shared" si="1"/>
        <v>15591</v>
      </c>
      <c r="H17" s="24">
        <v>7570</v>
      </c>
      <c r="I17" s="24">
        <v>8021</v>
      </c>
      <c r="J17" s="24">
        <v>1748</v>
      </c>
      <c r="K17" s="24">
        <v>10811</v>
      </c>
      <c r="L17" s="24">
        <v>3032</v>
      </c>
      <c r="M17" s="39" t="s">
        <v>0</v>
      </c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2" customFormat="1" ht="19.5" customHeight="1">
      <c r="A18" s="7"/>
      <c r="B18" s="40" t="s">
        <v>27</v>
      </c>
      <c r="C18" s="41">
        <v>1</v>
      </c>
      <c r="D18" s="42">
        <v>308</v>
      </c>
      <c r="E18" s="26">
        <v>311</v>
      </c>
      <c r="F18" s="25">
        <v>187</v>
      </c>
      <c r="G18" s="26">
        <f t="shared" si="1"/>
        <v>323</v>
      </c>
      <c r="H18" s="25">
        <v>175</v>
      </c>
      <c r="I18" s="25">
        <v>148</v>
      </c>
      <c r="J18" s="25">
        <v>25</v>
      </c>
      <c r="K18" s="25">
        <v>253</v>
      </c>
      <c r="L18" s="25">
        <v>45</v>
      </c>
      <c r="M18" s="39" t="s">
        <v>0</v>
      </c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2" customFormat="1" ht="19.5" customHeight="1">
      <c r="A19" s="7"/>
      <c r="B19" s="40" t="s">
        <v>28</v>
      </c>
      <c r="C19" s="41">
        <v>2</v>
      </c>
      <c r="D19" s="42">
        <v>408</v>
      </c>
      <c r="E19" s="26">
        <v>411</v>
      </c>
      <c r="F19" s="25">
        <v>229</v>
      </c>
      <c r="G19" s="26">
        <f t="shared" si="1"/>
        <v>433</v>
      </c>
      <c r="H19" s="25">
        <v>214</v>
      </c>
      <c r="I19" s="25">
        <v>219</v>
      </c>
      <c r="J19" s="25">
        <v>63</v>
      </c>
      <c r="K19" s="25">
        <v>315</v>
      </c>
      <c r="L19" s="25">
        <v>55</v>
      </c>
      <c r="M19" s="39" t="s">
        <v>0</v>
      </c>
      <c r="N19" s="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2" customFormat="1" ht="19.5" customHeight="1">
      <c r="A20" s="7"/>
      <c r="B20" s="40" t="s">
        <v>28</v>
      </c>
      <c r="C20" s="41">
        <v>3</v>
      </c>
      <c r="D20" s="42">
        <v>197</v>
      </c>
      <c r="E20" s="26">
        <v>197</v>
      </c>
      <c r="F20" s="25">
        <v>115</v>
      </c>
      <c r="G20" s="26">
        <f t="shared" si="1"/>
        <v>196</v>
      </c>
      <c r="H20" s="25">
        <v>92</v>
      </c>
      <c r="I20" s="25">
        <v>104</v>
      </c>
      <c r="J20" s="25">
        <v>22</v>
      </c>
      <c r="K20" s="25">
        <v>139</v>
      </c>
      <c r="L20" s="25">
        <v>35</v>
      </c>
      <c r="M20" s="39" t="s">
        <v>0</v>
      </c>
      <c r="N20" s="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2" customFormat="1" ht="19.5" customHeight="1">
      <c r="A21" s="7"/>
      <c r="B21" s="40" t="s">
        <v>29</v>
      </c>
      <c r="C21" s="41">
        <v>1</v>
      </c>
      <c r="D21" s="42">
        <v>518</v>
      </c>
      <c r="E21" s="26">
        <v>528</v>
      </c>
      <c r="F21" s="25">
        <v>190</v>
      </c>
      <c r="G21" s="26">
        <f t="shared" si="1"/>
        <v>539</v>
      </c>
      <c r="H21" s="25">
        <v>267</v>
      </c>
      <c r="I21" s="25">
        <v>272</v>
      </c>
      <c r="J21" s="25">
        <v>96</v>
      </c>
      <c r="K21" s="25">
        <v>372</v>
      </c>
      <c r="L21" s="25">
        <v>71</v>
      </c>
      <c r="M21" s="39" t="s">
        <v>0</v>
      </c>
      <c r="N21" s="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s="2" customFormat="1" ht="19.5" customHeight="1">
      <c r="A22" s="7"/>
      <c r="B22" s="40" t="s">
        <v>28</v>
      </c>
      <c r="C22" s="41">
        <v>2</v>
      </c>
      <c r="D22" s="42">
        <v>996</v>
      </c>
      <c r="E22" s="26">
        <v>982</v>
      </c>
      <c r="F22" s="25">
        <v>372</v>
      </c>
      <c r="G22" s="26">
        <f t="shared" si="1"/>
        <v>972</v>
      </c>
      <c r="H22" s="25">
        <v>488</v>
      </c>
      <c r="I22" s="25">
        <v>484</v>
      </c>
      <c r="J22" s="25">
        <v>195</v>
      </c>
      <c r="K22" s="25">
        <v>672</v>
      </c>
      <c r="L22" s="25">
        <v>105</v>
      </c>
      <c r="M22" s="39" t="s">
        <v>0</v>
      </c>
      <c r="N22" s="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2" customFormat="1" ht="19.5" customHeight="1">
      <c r="A23" s="7"/>
      <c r="B23" s="40" t="s">
        <v>30</v>
      </c>
      <c r="C23" s="41">
        <v>1</v>
      </c>
      <c r="D23" s="42">
        <v>413</v>
      </c>
      <c r="E23" s="26">
        <v>403</v>
      </c>
      <c r="F23" s="25">
        <v>130</v>
      </c>
      <c r="G23" s="26">
        <f t="shared" si="1"/>
        <v>403</v>
      </c>
      <c r="H23" s="25">
        <v>196</v>
      </c>
      <c r="I23" s="25">
        <v>207</v>
      </c>
      <c r="J23" s="25">
        <v>65</v>
      </c>
      <c r="K23" s="25">
        <v>295</v>
      </c>
      <c r="L23" s="25">
        <v>43</v>
      </c>
      <c r="M23" s="39" t="s">
        <v>0</v>
      </c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2" customFormat="1" ht="19.5" customHeight="1">
      <c r="A24" s="7"/>
      <c r="B24" s="40" t="s">
        <v>28</v>
      </c>
      <c r="C24" s="41">
        <v>2</v>
      </c>
      <c r="D24" s="42">
        <v>358</v>
      </c>
      <c r="E24" s="26">
        <v>371</v>
      </c>
      <c r="F24" s="25">
        <v>128</v>
      </c>
      <c r="G24" s="26">
        <f t="shared" si="1"/>
        <v>362</v>
      </c>
      <c r="H24" s="25">
        <v>164</v>
      </c>
      <c r="I24" s="25">
        <v>198</v>
      </c>
      <c r="J24" s="25">
        <v>81</v>
      </c>
      <c r="K24" s="25">
        <v>253</v>
      </c>
      <c r="L24" s="25">
        <v>28</v>
      </c>
      <c r="M24" s="39" t="s">
        <v>0</v>
      </c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s="2" customFormat="1" ht="19.5" customHeight="1">
      <c r="A25" s="7"/>
      <c r="B25" s="22" t="s">
        <v>28</v>
      </c>
      <c r="C25" s="31">
        <v>3</v>
      </c>
      <c r="D25" s="42">
        <v>230</v>
      </c>
      <c r="E25" s="27">
        <v>228</v>
      </c>
      <c r="F25" s="24">
        <v>69</v>
      </c>
      <c r="G25" s="27">
        <f t="shared" si="1"/>
        <v>229</v>
      </c>
      <c r="H25" s="24">
        <v>118</v>
      </c>
      <c r="I25" s="24">
        <v>111</v>
      </c>
      <c r="J25" s="24">
        <v>70</v>
      </c>
      <c r="K25" s="24">
        <v>148</v>
      </c>
      <c r="L25" s="24">
        <v>11</v>
      </c>
      <c r="M25" s="39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s="2" customFormat="1" ht="19.5" customHeight="1" thickBot="1">
      <c r="A26" s="7"/>
      <c r="B26" s="28" t="s">
        <v>31</v>
      </c>
      <c r="C26" s="13"/>
      <c r="D26" s="43" t="s">
        <v>35</v>
      </c>
      <c r="E26" s="30">
        <v>430</v>
      </c>
      <c r="F26" s="29">
        <v>199</v>
      </c>
      <c r="G26" s="30">
        <f t="shared" si="1"/>
        <v>648</v>
      </c>
      <c r="H26" s="29">
        <v>308</v>
      </c>
      <c r="I26" s="29">
        <v>340</v>
      </c>
      <c r="J26" s="29">
        <v>211</v>
      </c>
      <c r="K26" s="29">
        <v>417</v>
      </c>
      <c r="L26" s="29">
        <v>20</v>
      </c>
      <c r="M26" s="39" t="s">
        <v>0</v>
      </c>
      <c r="N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s="2" customFormat="1" ht="15" customHeight="1">
      <c r="A27" s="7"/>
      <c r="B27" s="31" t="s">
        <v>32</v>
      </c>
      <c r="C27" s="31"/>
      <c r="D27" s="32"/>
      <c r="E27" s="32"/>
      <c r="F27" s="32"/>
      <c r="G27" s="33"/>
      <c r="H27" s="32"/>
      <c r="I27" s="32"/>
      <c r="J27" s="32"/>
      <c r="K27" s="32"/>
      <c r="L27" s="32"/>
      <c r="M27" s="3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s="2" customFormat="1" ht="15" customHeight="1">
      <c r="A28" s="7"/>
      <c r="B28" s="31" t="s">
        <v>15</v>
      </c>
      <c r="C28" s="31"/>
      <c r="D28" s="32"/>
      <c r="E28" s="32"/>
      <c r="F28" s="32"/>
      <c r="G28" s="33"/>
      <c r="H28" s="32"/>
      <c r="I28" s="32"/>
      <c r="J28" s="32"/>
      <c r="K28" s="32"/>
      <c r="L28" s="32"/>
      <c r="M28" s="3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s="2" customFormat="1" ht="19.5" customHeight="1">
      <c r="A29" s="7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</sheetData>
  <mergeCells count="10">
    <mergeCell ref="B4:C7"/>
    <mergeCell ref="D4:D7"/>
    <mergeCell ref="E4:E7"/>
    <mergeCell ref="F4:L4"/>
    <mergeCell ref="G6:G7"/>
    <mergeCell ref="H6:H7"/>
    <mergeCell ref="I6:I7"/>
    <mergeCell ref="F5:F7"/>
    <mergeCell ref="G5:I5"/>
    <mergeCell ref="J5:L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035505</cp:lastModifiedBy>
  <cp:lastPrinted>2007-02-19T04:36:05Z</cp:lastPrinted>
  <dcterms:created xsi:type="dcterms:W3CDTF">2007-02-16T10:10:33Z</dcterms:created>
  <dcterms:modified xsi:type="dcterms:W3CDTF">2007-06-05T12:02:50Z</dcterms:modified>
  <cp:category/>
  <cp:version/>
  <cp:contentType/>
  <cp:contentStatus/>
</cp:coreProperties>
</file>